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9表" sheetId="1" r:id="rId1"/>
  </sheets>
  <definedNames>
    <definedName name="_xlnm.Print_Area" localSheetId="0">'第9表'!$A$1:$X$30</definedName>
  </definedNames>
  <calcPr fullCalcOnLoad="1"/>
</workbook>
</file>

<file path=xl/sharedStrings.xml><?xml version="1.0" encoding="utf-8"?>
<sst xmlns="http://schemas.openxmlformats.org/spreadsheetml/2006/main" count="36" uniqueCount="35">
  <si>
    <t>農林・漁業</t>
  </si>
  <si>
    <t>建設業</t>
  </si>
  <si>
    <t>製造業</t>
  </si>
  <si>
    <t>サービス業</t>
  </si>
  <si>
    <t>左記以外のもの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</si>
  <si>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</si>
  <si>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</si>
  <si>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</si>
  <si>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</si>
  <si>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</si>
  <si>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</si>
  <si>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合　計</t>
  </si>
  <si>
    <t>区　分</t>
  </si>
  <si>
    <t>第１次</t>
  </si>
  <si>
    <t>公　務</t>
  </si>
  <si>
    <t>第  　 ２   　次</t>
  </si>
  <si>
    <t>第　          ３          　次</t>
  </si>
  <si>
    <t>（他に分類されないもの）</t>
  </si>
  <si>
    <t>電気・ガス・
熱供給・水道業</t>
  </si>
  <si>
    <t>情報通信業</t>
  </si>
  <si>
    <t>教育・学習支援業</t>
  </si>
  <si>
    <t>複合サービス事業</t>
  </si>
  <si>
    <t>注１　就職進学者・入学者を含む。「京都定時制」は、公・私立。</t>
  </si>
  <si>
    <t>卒業年</t>
  </si>
  <si>
    <t>鉱業、採石業、砂利採取業</t>
  </si>
  <si>
    <t>運輸業、郵便業</t>
  </si>
  <si>
    <t>卸売業、小売業</t>
  </si>
  <si>
    <t>金融業、保険業　　不動産業、物品賃貸業</t>
  </si>
  <si>
    <t>学術研究、専門・技術サービス業</t>
  </si>
  <si>
    <t>宿泊業、飲食サービス業</t>
  </si>
  <si>
    <t>生活関連サービス業、娯楽業</t>
  </si>
  <si>
    <t>（他に分類されるものを除く）</t>
  </si>
  <si>
    <t>医療、福祉</t>
  </si>
  <si>
    <t>注２　産業区分は「日本標準産業分類」(平成19年11月改定　平成20年度から適用)による。</t>
  </si>
  <si>
    <t>第９表　高等学校卒業者の産業別就職状況の推移(国・公・私立）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</si>
</sst>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2" fillId="0" borderId="10" xfId="49" applyNumberFormat="1" applyFont="1" applyFill="1" applyBorder="1" applyAlignment="1" applyProtection="1">
      <alignment vertical="center"/>
      <protection locked="0"/>
    </xf>
    <xf numFmtId="41" fontId="2" fillId="0" borderId="11" xfId="49" applyNumberFormat="1" applyFont="1" applyFill="1" applyBorder="1" applyAlignment="1" applyProtection="1">
      <alignment vertical="center"/>
      <protection locked="0"/>
    </xf>
    <xf numFmtId="41" fontId="2" fillId="0" borderId="12" xfId="4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41" fontId="2" fillId="0" borderId="16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7" xfId="49" applyNumberFormat="1" applyFont="1" applyFill="1" applyBorder="1" applyAlignment="1" applyProtection="1">
      <alignment vertical="center"/>
      <protection locked="0"/>
    </xf>
    <xf numFmtId="41" fontId="2" fillId="0" borderId="18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1" fontId="2" fillId="0" borderId="20" xfId="49" applyNumberFormat="1" applyFont="1" applyFill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textRotation="255" wrapText="1"/>
      <protection/>
    </xf>
    <xf numFmtId="0" fontId="2" fillId="0" borderId="27" xfId="0" applyFont="1" applyBorder="1" applyAlignment="1" applyProtection="1">
      <alignment horizontal="center" vertical="center" textRotation="255" wrapText="1"/>
      <protection/>
    </xf>
    <xf numFmtId="0" fontId="2" fillId="0" borderId="42" xfId="0" applyFont="1" applyFill="1" applyBorder="1" applyAlignment="1">
      <alignment horizontal="center" vertical="center"/>
    </xf>
    <xf numFmtId="41" fontId="2" fillId="0" borderId="43" xfId="49" applyNumberFormat="1" applyFont="1" applyFill="1" applyBorder="1" applyAlignment="1">
      <alignment vertical="center"/>
    </xf>
    <xf numFmtId="41" fontId="2" fillId="0" borderId="44" xfId="49" applyNumberFormat="1" applyFont="1" applyFill="1" applyBorder="1" applyAlignment="1" applyProtection="1">
      <alignment vertical="center"/>
      <protection locked="0"/>
    </xf>
    <xf numFmtId="41" fontId="2" fillId="0" borderId="45" xfId="49" applyNumberFormat="1" applyFont="1" applyFill="1" applyBorder="1" applyAlignment="1">
      <alignment vertical="center"/>
    </xf>
    <xf numFmtId="41" fontId="2" fillId="0" borderId="46" xfId="49" applyNumberFormat="1" applyFont="1" applyFill="1" applyBorder="1" applyAlignment="1" applyProtection="1">
      <alignment vertical="center"/>
      <protection locked="0"/>
    </xf>
    <xf numFmtId="41" fontId="2" fillId="0" borderId="47" xfId="49" applyNumberFormat="1" applyFont="1" applyFill="1" applyBorder="1" applyAlignment="1" applyProtection="1">
      <alignment vertical="center"/>
      <protection locked="0"/>
    </xf>
    <xf numFmtId="41" fontId="2" fillId="0" borderId="48" xfId="49" applyNumberFormat="1" applyFont="1" applyFill="1" applyBorder="1" applyAlignment="1">
      <alignment vertical="center"/>
    </xf>
    <xf numFmtId="41" fontId="2" fillId="0" borderId="49" xfId="49" applyNumberFormat="1" applyFont="1" applyFill="1" applyBorder="1" applyAlignment="1" applyProtection="1">
      <alignment vertical="center"/>
      <protection locked="0"/>
    </xf>
    <xf numFmtId="41" fontId="2" fillId="0" borderId="50" xfId="49" applyNumberFormat="1" applyFont="1" applyFill="1" applyBorder="1" applyAlignment="1" applyProtection="1">
      <alignment vertical="center"/>
      <protection locked="0"/>
    </xf>
    <xf numFmtId="41" fontId="2" fillId="0" borderId="42" xfId="49" applyNumberFormat="1" applyFont="1" applyFill="1" applyBorder="1" applyAlignment="1" applyProtection="1">
      <alignment vertical="center"/>
      <protection locked="0"/>
    </xf>
    <xf numFmtId="41" fontId="2" fillId="0" borderId="51" xfId="49" applyNumberFormat="1" applyFont="1" applyFill="1" applyBorder="1" applyAlignment="1" applyProtection="1">
      <alignment vertical="center"/>
      <protection locked="0"/>
    </xf>
    <xf numFmtId="41" fontId="2" fillId="0" borderId="52" xfId="49" applyNumberFormat="1" applyFont="1" applyFill="1" applyBorder="1" applyAlignment="1" applyProtection="1">
      <alignment vertical="center"/>
      <protection locked="0"/>
    </xf>
    <xf numFmtId="41" fontId="2" fillId="0" borderId="53" xfId="49" applyNumberFormat="1" applyFont="1" applyFill="1" applyBorder="1" applyAlignment="1">
      <alignment vertical="center"/>
    </xf>
    <xf numFmtId="41" fontId="2" fillId="0" borderId="54" xfId="49" applyNumberFormat="1" applyFont="1" applyFill="1" applyBorder="1" applyAlignment="1" applyProtection="1">
      <alignment vertical="center"/>
      <protection locked="0"/>
    </xf>
    <xf numFmtId="41" fontId="2" fillId="0" borderId="55" xfId="49" applyNumberFormat="1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>
      <alignment horizontal="center" vertical="center"/>
    </xf>
    <xf numFmtId="41" fontId="2" fillId="0" borderId="0" xfId="49" applyNumberFormat="1" applyFont="1" applyFill="1" applyBorder="1" applyAlignment="1">
      <alignment vertical="center"/>
    </xf>
    <xf numFmtId="41" fontId="2" fillId="0" borderId="32" xfId="49" applyNumberFormat="1" applyFont="1" applyFill="1" applyBorder="1" applyAlignment="1" applyProtection="1">
      <alignment vertical="center"/>
      <protection locked="0"/>
    </xf>
    <xf numFmtId="41" fontId="2" fillId="0" borderId="34" xfId="49" applyNumberFormat="1" applyFont="1" applyFill="1" applyBorder="1" applyAlignment="1">
      <alignment vertical="center"/>
    </xf>
    <xf numFmtId="41" fontId="2" fillId="0" borderId="41" xfId="49" applyNumberFormat="1" applyFont="1" applyFill="1" applyBorder="1" applyAlignment="1" applyProtection="1">
      <alignment vertical="center"/>
      <protection locked="0"/>
    </xf>
    <xf numFmtId="41" fontId="2" fillId="0" borderId="36" xfId="49" applyNumberFormat="1" applyFont="1" applyFill="1" applyBorder="1" applyAlignment="1" applyProtection="1">
      <alignment vertical="center"/>
      <protection locked="0"/>
    </xf>
    <xf numFmtId="41" fontId="2" fillId="0" borderId="56" xfId="49" applyNumberFormat="1" applyFont="1" applyFill="1" applyBorder="1" applyAlignment="1" applyProtection="1">
      <alignment vertical="center"/>
      <protection locked="0"/>
    </xf>
    <xf numFmtId="41" fontId="2" fillId="0" borderId="27" xfId="49" applyNumberFormat="1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>
      <alignment horizontal="center" vertical="center"/>
    </xf>
    <xf numFmtId="41" fontId="2" fillId="0" borderId="57" xfId="49" applyNumberFormat="1" applyFont="1" applyFill="1" applyBorder="1" applyAlignment="1">
      <alignment vertical="center"/>
    </xf>
    <xf numFmtId="41" fontId="2" fillId="0" borderId="58" xfId="49" applyNumberFormat="1" applyFont="1" applyFill="1" applyBorder="1" applyAlignment="1">
      <alignment vertical="center"/>
    </xf>
    <xf numFmtId="41" fontId="2" fillId="0" borderId="59" xfId="49" applyNumberFormat="1" applyFont="1" applyFill="1" applyBorder="1" applyAlignment="1">
      <alignment vertical="center"/>
    </xf>
    <xf numFmtId="41" fontId="2" fillId="0" borderId="38" xfId="49" applyNumberFormat="1" applyFont="1" applyFill="1" applyBorder="1" applyAlignment="1">
      <alignment vertical="center"/>
    </xf>
    <xf numFmtId="41" fontId="2" fillId="0" borderId="6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31</xdr:row>
      <xdr:rowOff>0</xdr:rowOff>
    </xdr:from>
    <xdr:to>
      <xdr:col>22</xdr:col>
      <xdr:colOff>885825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964150" y="7800975"/>
          <a:ext cx="7810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31</xdr:row>
      <xdr:rowOff>0</xdr:rowOff>
    </xdr:from>
    <xdr:to>
      <xdr:col>21</xdr:col>
      <xdr:colOff>866775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145000" y="7800975"/>
          <a:ext cx="6953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view="pageBreakPreview" zoomScale="80" zoomScaleNormal="80" zoomScaleSheetLayoutView="8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3" sqref="B3:C5"/>
    </sheetView>
  </sheetViews>
  <sheetFormatPr defaultColWidth="9.00390625" defaultRowHeight="13.5"/>
  <cols>
    <col min="1" max="1" width="4.50390625" style="16" customWidth="1"/>
    <col min="2" max="2" width="4.25390625" style="16" customWidth="1"/>
    <col min="3" max="3" width="4.75390625" style="16" customWidth="1"/>
    <col min="4" max="24" width="11.625" style="16" customWidth="1"/>
    <col min="25" max="16384" width="9.00390625" style="16" customWidth="1"/>
  </cols>
  <sheetData>
    <row r="1" spans="2:3" s="6" customFormat="1" ht="27" customHeight="1">
      <c r="B1" s="22" t="s">
        <v>34</v>
      </c>
      <c r="C1" s="5"/>
    </row>
    <row r="2" spans="23:24" s="7" customFormat="1" ht="15" thickBot="1">
      <c r="W2" s="23" t="s">
        <v>5</v>
      </c>
      <c r="X2" s="23"/>
    </row>
    <row r="3" spans="2:24" s="7" customFormat="1" ht="14.25" customHeight="1">
      <c r="B3" s="24" t="s">
        <v>12</v>
      </c>
      <c r="C3" s="25"/>
      <c r="D3" s="24" t="s">
        <v>11</v>
      </c>
      <c r="E3" s="8" t="s">
        <v>13</v>
      </c>
      <c r="F3" s="29" t="s">
        <v>15</v>
      </c>
      <c r="G3" s="29"/>
      <c r="H3" s="29"/>
      <c r="I3" s="29"/>
      <c r="J3" s="30" t="s">
        <v>16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1"/>
      <c r="X3" s="32" t="s">
        <v>4</v>
      </c>
    </row>
    <row r="4" spans="2:24" s="7" customFormat="1" ht="29.25" customHeight="1">
      <c r="B4" s="26"/>
      <c r="C4" s="27"/>
      <c r="D4" s="26"/>
      <c r="E4" s="35" t="s">
        <v>0</v>
      </c>
      <c r="F4" s="38" t="s">
        <v>10</v>
      </c>
      <c r="G4" s="38" t="s">
        <v>24</v>
      </c>
      <c r="H4" s="38" t="s">
        <v>1</v>
      </c>
      <c r="I4" s="40" t="s">
        <v>2</v>
      </c>
      <c r="J4" s="42" t="s">
        <v>10</v>
      </c>
      <c r="K4" s="38" t="s">
        <v>18</v>
      </c>
      <c r="L4" s="38" t="s">
        <v>19</v>
      </c>
      <c r="M4" s="38" t="s">
        <v>25</v>
      </c>
      <c r="N4" s="38" t="s">
        <v>26</v>
      </c>
      <c r="O4" s="38" t="s">
        <v>27</v>
      </c>
      <c r="P4" s="38" t="s">
        <v>28</v>
      </c>
      <c r="Q4" s="38" t="s">
        <v>29</v>
      </c>
      <c r="R4" s="38" t="s">
        <v>30</v>
      </c>
      <c r="S4" s="38" t="s">
        <v>20</v>
      </c>
      <c r="T4" s="38" t="s">
        <v>32</v>
      </c>
      <c r="U4" s="38" t="s">
        <v>21</v>
      </c>
      <c r="V4" s="47" t="s">
        <v>3</v>
      </c>
      <c r="W4" s="48" t="s">
        <v>14</v>
      </c>
      <c r="X4" s="33"/>
    </row>
    <row r="5" spans="2:24" s="7" customFormat="1" ht="29.25" customHeight="1" thickBot="1">
      <c r="B5" s="26"/>
      <c r="C5" s="27"/>
      <c r="D5" s="26"/>
      <c r="E5" s="36"/>
      <c r="F5" s="38"/>
      <c r="G5" s="38"/>
      <c r="H5" s="38"/>
      <c r="I5" s="40"/>
      <c r="J5" s="42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7"/>
      <c r="W5" s="48"/>
      <c r="X5" s="33"/>
    </row>
    <row r="6" spans="2:24" s="7" customFormat="1" ht="65.25" customHeight="1" thickBot="1">
      <c r="B6" s="9"/>
      <c r="C6" s="10" t="s">
        <v>23</v>
      </c>
      <c r="D6" s="28"/>
      <c r="E6" s="37"/>
      <c r="F6" s="39"/>
      <c r="G6" s="39"/>
      <c r="H6" s="39"/>
      <c r="I6" s="41"/>
      <c r="J6" s="43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20" t="s">
        <v>17</v>
      </c>
      <c r="W6" s="19" t="s">
        <v>31</v>
      </c>
      <c r="X6" s="34"/>
    </row>
    <row r="7" spans="2:24" s="4" customFormat="1" ht="18" customHeight="1">
      <c r="B7" s="44" t="s">
        <v>6</v>
      </c>
      <c r="C7" s="49">
        <v>20</v>
      </c>
      <c r="D7" s="50">
        <v>2031</v>
      </c>
      <c r="E7" s="51">
        <v>13</v>
      </c>
      <c r="F7" s="52">
        <v>966</v>
      </c>
      <c r="G7" s="53">
        <v>0</v>
      </c>
      <c r="H7" s="53">
        <v>103</v>
      </c>
      <c r="I7" s="54">
        <v>863</v>
      </c>
      <c r="J7" s="55">
        <v>1034</v>
      </c>
      <c r="K7" s="53">
        <v>37</v>
      </c>
      <c r="L7" s="53">
        <v>25</v>
      </c>
      <c r="M7" s="53">
        <v>105</v>
      </c>
      <c r="N7" s="53">
        <v>291</v>
      </c>
      <c r="O7" s="53">
        <v>17</v>
      </c>
      <c r="P7" s="53">
        <v>18</v>
      </c>
      <c r="Q7" s="53">
        <v>157</v>
      </c>
      <c r="R7" s="53">
        <v>60</v>
      </c>
      <c r="S7" s="53">
        <v>3</v>
      </c>
      <c r="T7" s="53">
        <v>91</v>
      </c>
      <c r="U7" s="53">
        <v>19</v>
      </c>
      <c r="V7" s="53">
        <v>110</v>
      </c>
      <c r="W7" s="56">
        <v>101</v>
      </c>
      <c r="X7" s="57">
        <v>18</v>
      </c>
    </row>
    <row r="8" spans="2:24" s="4" customFormat="1" ht="18" customHeight="1">
      <c r="B8" s="45"/>
      <c r="C8" s="49">
        <v>21</v>
      </c>
      <c r="D8" s="50">
        <v>2010</v>
      </c>
      <c r="E8" s="58">
        <v>10</v>
      </c>
      <c r="F8" s="52">
        <v>919</v>
      </c>
      <c r="G8" s="59">
        <v>0</v>
      </c>
      <c r="H8" s="59">
        <v>83</v>
      </c>
      <c r="I8" s="60">
        <v>836</v>
      </c>
      <c r="J8" s="61">
        <v>1070</v>
      </c>
      <c r="K8" s="59">
        <v>46</v>
      </c>
      <c r="L8" s="59">
        <v>24</v>
      </c>
      <c r="M8" s="59">
        <v>115</v>
      </c>
      <c r="N8" s="59">
        <v>278</v>
      </c>
      <c r="O8" s="59">
        <v>16</v>
      </c>
      <c r="P8" s="59">
        <v>27</v>
      </c>
      <c r="Q8" s="59">
        <v>158</v>
      </c>
      <c r="R8" s="59">
        <v>55</v>
      </c>
      <c r="S8" s="59">
        <v>11</v>
      </c>
      <c r="T8" s="59">
        <v>124</v>
      </c>
      <c r="U8" s="59">
        <v>29</v>
      </c>
      <c r="V8" s="59">
        <v>79</v>
      </c>
      <c r="W8" s="62">
        <v>108</v>
      </c>
      <c r="X8" s="63">
        <v>11</v>
      </c>
    </row>
    <row r="9" spans="2:24" s="4" customFormat="1" ht="18" customHeight="1">
      <c r="B9" s="45"/>
      <c r="C9" s="64">
        <v>22</v>
      </c>
      <c r="D9" s="65">
        <v>1710</v>
      </c>
      <c r="E9" s="66">
        <v>19</v>
      </c>
      <c r="F9" s="67">
        <v>646</v>
      </c>
      <c r="G9" s="68">
        <v>0</v>
      </c>
      <c r="H9" s="68">
        <v>95</v>
      </c>
      <c r="I9" s="69">
        <v>551</v>
      </c>
      <c r="J9" s="55">
        <v>1035</v>
      </c>
      <c r="K9" s="68">
        <v>28</v>
      </c>
      <c r="L9" s="68">
        <v>11</v>
      </c>
      <c r="M9" s="68">
        <v>96</v>
      </c>
      <c r="N9" s="68">
        <v>233</v>
      </c>
      <c r="O9" s="68">
        <v>10</v>
      </c>
      <c r="P9" s="68">
        <v>23</v>
      </c>
      <c r="Q9" s="68">
        <v>181</v>
      </c>
      <c r="R9" s="68">
        <v>74</v>
      </c>
      <c r="S9" s="68">
        <v>10</v>
      </c>
      <c r="T9" s="68">
        <v>143</v>
      </c>
      <c r="U9" s="68">
        <v>19</v>
      </c>
      <c r="V9" s="68">
        <v>97</v>
      </c>
      <c r="W9" s="70">
        <v>110</v>
      </c>
      <c r="X9" s="71">
        <v>10</v>
      </c>
    </row>
    <row r="10" spans="2:24" s="4" customFormat="1" ht="18" customHeight="1">
      <c r="B10" s="45"/>
      <c r="C10" s="72">
        <v>23</v>
      </c>
      <c r="D10" s="73">
        <v>1720</v>
      </c>
      <c r="E10" s="51">
        <v>13</v>
      </c>
      <c r="F10" s="74">
        <v>729</v>
      </c>
      <c r="G10" s="53">
        <v>3</v>
      </c>
      <c r="H10" s="53">
        <v>106</v>
      </c>
      <c r="I10" s="54">
        <v>620</v>
      </c>
      <c r="J10" s="55">
        <v>962</v>
      </c>
      <c r="K10" s="53">
        <v>30</v>
      </c>
      <c r="L10" s="53">
        <v>10</v>
      </c>
      <c r="M10" s="53">
        <v>102</v>
      </c>
      <c r="N10" s="53">
        <v>201</v>
      </c>
      <c r="O10" s="53">
        <v>8</v>
      </c>
      <c r="P10" s="53">
        <v>18</v>
      </c>
      <c r="Q10" s="53">
        <v>182</v>
      </c>
      <c r="R10" s="53">
        <v>94</v>
      </c>
      <c r="S10" s="53">
        <v>12</v>
      </c>
      <c r="T10" s="53">
        <v>129</v>
      </c>
      <c r="U10" s="53">
        <v>17</v>
      </c>
      <c r="V10" s="53">
        <v>56</v>
      </c>
      <c r="W10" s="56">
        <v>103</v>
      </c>
      <c r="X10" s="57">
        <v>16</v>
      </c>
    </row>
    <row r="11" spans="2:24" s="4" customFormat="1" ht="18" customHeight="1" thickBot="1">
      <c r="B11" s="46"/>
      <c r="C11" s="12">
        <v>24</v>
      </c>
      <c r="D11" s="75">
        <f>E11+F11+J11+X11</f>
        <v>1719</v>
      </c>
      <c r="E11" s="13">
        <v>5</v>
      </c>
      <c r="F11" s="14">
        <f>SUM(G11:I11)</f>
        <v>767</v>
      </c>
      <c r="G11" s="1">
        <v>0</v>
      </c>
      <c r="H11" s="1">
        <v>96</v>
      </c>
      <c r="I11" s="2">
        <v>671</v>
      </c>
      <c r="J11" s="11">
        <f>SUM(K11:W11)</f>
        <v>928</v>
      </c>
      <c r="K11" s="1">
        <v>20</v>
      </c>
      <c r="L11" s="1">
        <v>14</v>
      </c>
      <c r="M11" s="1">
        <v>109</v>
      </c>
      <c r="N11" s="1">
        <v>168</v>
      </c>
      <c r="O11" s="1">
        <v>11</v>
      </c>
      <c r="P11" s="1">
        <v>12</v>
      </c>
      <c r="Q11" s="1">
        <v>153</v>
      </c>
      <c r="R11" s="1">
        <v>95</v>
      </c>
      <c r="S11" s="1">
        <v>11</v>
      </c>
      <c r="T11" s="1">
        <v>155</v>
      </c>
      <c r="U11" s="1">
        <v>16</v>
      </c>
      <c r="V11" s="1">
        <v>55</v>
      </c>
      <c r="W11" s="3">
        <v>109</v>
      </c>
      <c r="X11" s="15">
        <v>19</v>
      </c>
    </row>
    <row r="12" spans="2:24" s="4" customFormat="1" ht="18" customHeight="1">
      <c r="B12" s="44" t="s">
        <v>7</v>
      </c>
      <c r="C12" s="49">
        <v>20</v>
      </c>
      <c r="D12" s="50">
        <v>230</v>
      </c>
      <c r="E12" s="51">
        <v>2</v>
      </c>
      <c r="F12" s="52">
        <v>110</v>
      </c>
      <c r="G12" s="53">
        <v>0</v>
      </c>
      <c r="H12" s="53">
        <v>16</v>
      </c>
      <c r="I12" s="54">
        <v>94</v>
      </c>
      <c r="J12" s="61">
        <v>118</v>
      </c>
      <c r="K12" s="53">
        <v>2</v>
      </c>
      <c r="L12" s="53">
        <v>1</v>
      </c>
      <c r="M12" s="53">
        <v>11</v>
      </c>
      <c r="N12" s="53">
        <v>39</v>
      </c>
      <c r="O12" s="53">
        <v>1</v>
      </c>
      <c r="P12" s="53">
        <v>0</v>
      </c>
      <c r="Q12" s="53">
        <v>28</v>
      </c>
      <c r="R12" s="53">
        <v>9</v>
      </c>
      <c r="S12" s="53">
        <v>0</v>
      </c>
      <c r="T12" s="53">
        <v>4</v>
      </c>
      <c r="U12" s="53">
        <v>0</v>
      </c>
      <c r="V12" s="53">
        <v>17</v>
      </c>
      <c r="W12" s="56">
        <v>6</v>
      </c>
      <c r="X12" s="57">
        <v>0</v>
      </c>
    </row>
    <row r="13" spans="2:24" s="4" customFormat="1" ht="18" customHeight="1">
      <c r="B13" s="45"/>
      <c r="C13" s="49">
        <v>21</v>
      </c>
      <c r="D13" s="65">
        <v>188</v>
      </c>
      <c r="E13" s="51">
        <v>3</v>
      </c>
      <c r="F13" s="74">
        <v>92</v>
      </c>
      <c r="G13" s="53">
        <v>0</v>
      </c>
      <c r="H13" s="53">
        <v>27</v>
      </c>
      <c r="I13" s="54">
        <v>65</v>
      </c>
      <c r="J13" s="76">
        <v>91</v>
      </c>
      <c r="K13" s="53">
        <v>2</v>
      </c>
      <c r="L13" s="53">
        <v>2</v>
      </c>
      <c r="M13" s="53">
        <v>8</v>
      </c>
      <c r="N13" s="53">
        <v>32</v>
      </c>
      <c r="O13" s="53">
        <v>0</v>
      </c>
      <c r="P13" s="53">
        <v>0</v>
      </c>
      <c r="Q13" s="53">
        <v>19</v>
      </c>
      <c r="R13" s="53">
        <v>10</v>
      </c>
      <c r="S13" s="53">
        <v>1</v>
      </c>
      <c r="T13" s="53">
        <v>7</v>
      </c>
      <c r="U13" s="53">
        <v>2</v>
      </c>
      <c r="V13" s="53">
        <v>6</v>
      </c>
      <c r="W13" s="56">
        <v>2</v>
      </c>
      <c r="X13" s="57">
        <v>2</v>
      </c>
    </row>
    <row r="14" spans="2:24" s="4" customFormat="1" ht="18" customHeight="1">
      <c r="B14" s="45"/>
      <c r="C14" s="72">
        <v>22</v>
      </c>
      <c r="D14" s="73">
        <v>175</v>
      </c>
      <c r="E14" s="51">
        <v>4</v>
      </c>
      <c r="F14" s="74">
        <v>71</v>
      </c>
      <c r="G14" s="53">
        <v>0</v>
      </c>
      <c r="H14" s="53">
        <v>20</v>
      </c>
      <c r="I14" s="54">
        <v>51</v>
      </c>
      <c r="J14" s="55">
        <v>100</v>
      </c>
      <c r="K14" s="53">
        <v>1</v>
      </c>
      <c r="L14" s="53">
        <v>0</v>
      </c>
      <c r="M14" s="53">
        <v>2</v>
      </c>
      <c r="N14" s="53">
        <v>20</v>
      </c>
      <c r="O14" s="53">
        <v>0</v>
      </c>
      <c r="P14" s="53">
        <v>1</v>
      </c>
      <c r="Q14" s="53">
        <v>27</v>
      </c>
      <c r="R14" s="53">
        <v>12</v>
      </c>
      <c r="S14" s="53">
        <v>0</v>
      </c>
      <c r="T14" s="53">
        <v>20</v>
      </c>
      <c r="U14" s="53">
        <v>0</v>
      </c>
      <c r="V14" s="53">
        <v>15</v>
      </c>
      <c r="W14" s="56">
        <v>2</v>
      </c>
      <c r="X14" s="57">
        <v>0</v>
      </c>
    </row>
    <row r="15" spans="2:24" s="4" customFormat="1" ht="18" customHeight="1">
      <c r="B15" s="45"/>
      <c r="C15" s="72">
        <v>23</v>
      </c>
      <c r="D15" s="77">
        <v>120</v>
      </c>
      <c r="E15" s="51">
        <v>1</v>
      </c>
      <c r="F15" s="74">
        <v>45</v>
      </c>
      <c r="G15" s="53">
        <v>0</v>
      </c>
      <c r="H15" s="53">
        <v>4</v>
      </c>
      <c r="I15" s="54">
        <v>41</v>
      </c>
      <c r="J15" s="55">
        <v>71</v>
      </c>
      <c r="K15" s="53">
        <v>0</v>
      </c>
      <c r="L15" s="53">
        <v>2</v>
      </c>
      <c r="M15" s="53">
        <v>8</v>
      </c>
      <c r="N15" s="53">
        <v>20</v>
      </c>
      <c r="O15" s="53">
        <v>0</v>
      </c>
      <c r="P15" s="53">
        <v>0</v>
      </c>
      <c r="Q15" s="53">
        <v>17</v>
      </c>
      <c r="R15" s="53">
        <v>6</v>
      </c>
      <c r="S15" s="53">
        <v>1</v>
      </c>
      <c r="T15" s="53">
        <v>10</v>
      </c>
      <c r="U15" s="53">
        <v>1</v>
      </c>
      <c r="V15" s="53">
        <v>6</v>
      </c>
      <c r="W15" s="56">
        <v>0</v>
      </c>
      <c r="X15" s="57">
        <v>3</v>
      </c>
    </row>
    <row r="16" spans="2:24" s="4" customFormat="1" ht="18" customHeight="1" thickBot="1">
      <c r="B16" s="46"/>
      <c r="C16" s="12">
        <v>24</v>
      </c>
      <c r="D16" s="17">
        <f>E16+F16+J16+X16</f>
        <v>126</v>
      </c>
      <c r="E16" s="13">
        <v>1</v>
      </c>
      <c r="F16" s="14">
        <f>SUM(G16:I16)</f>
        <v>56</v>
      </c>
      <c r="G16" s="1">
        <v>0</v>
      </c>
      <c r="H16" s="1">
        <v>10</v>
      </c>
      <c r="I16" s="2">
        <v>46</v>
      </c>
      <c r="J16" s="11">
        <f>SUM(K16:W16)</f>
        <v>66</v>
      </c>
      <c r="K16" s="1">
        <v>2</v>
      </c>
      <c r="L16" s="1">
        <v>0</v>
      </c>
      <c r="M16" s="1">
        <v>5</v>
      </c>
      <c r="N16" s="1">
        <v>18</v>
      </c>
      <c r="O16" s="1">
        <v>1</v>
      </c>
      <c r="P16" s="1">
        <v>0</v>
      </c>
      <c r="Q16" s="1">
        <v>7</v>
      </c>
      <c r="R16" s="1">
        <v>13</v>
      </c>
      <c r="S16" s="1">
        <v>0</v>
      </c>
      <c r="T16" s="1">
        <v>13</v>
      </c>
      <c r="U16" s="1">
        <v>1</v>
      </c>
      <c r="V16" s="1">
        <v>2</v>
      </c>
      <c r="W16" s="3">
        <v>4</v>
      </c>
      <c r="X16" s="15">
        <v>3</v>
      </c>
    </row>
    <row r="17" spans="2:24" s="4" customFormat="1" ht="18" customHeight="1">
      <c r="B17" s="44" t="s">
        <v>8</v>
      </c>
      <c r="C17" s="49">
        <v>20</v>
      </c>
      <c r="D17" s="50">
        <v>199077</v>
      </c>
      <c r="E17" s="51">
        <v>1454</v>
      </c>
      <c r="F17" s="52">
        <v>99038</v>
      </c>
      <c r="G17" s="53">
        <v>251</v>
      </c>
      <c r="H17" s="53">
        <v>10840</v>
      </c>
      <c r="I17" s="54">
        <v>87947</v>
      </c>
      <c r="J17" s="55">
        <v>96916</v>
      </c>
      <c r="K17" s="53">
        <v>4034</v>
      </c>
      <c r="L17" s="53">
        <v>2323</v>
      </c>
      <c r="M17" s="53">
        <v>9233</v>
      </c>
      <c r="N17" s="53">
        <v>24989</v>
      </c>
      <c r="O17" s="53">
        <v>2989</v>
      </c>
      <c r="P17" s="53">
        <v>1206</v>
      </c>
      <c r="Q17" s="53">
        <v>11889</v>
      </c>
      <c r="R17" s="53">
        <v>6048</v>
      </c>
      <c r="S17" s="53">
        <v>388</v>
      </c>
      <c r="T17" s="53">
        <v>10092</v>
      </c>
      <c r="U17" s="53">
        <v>3691</v>
      </c>
      <c r="V17" s="53">
        <v>9934</v>
      </c>
      <c r="W17" s="56">
        <v>10100</v>
      </c>
      <c r="X17" s="57">
        <v>1669</v>
      </c>
    </row>
    <row r="18" spans="2:24" s="4" customFormat="1" ht="18" customHeight="1">
      <c r="B18" s="45"/>
      <c r="C18" s="49">
        <v>21</v>
      </c>
      <c r="D18" s="65">
        <v>186698</v>
      </c>
      <c r="E18" s="51">
        <v>1449</v>
      </c>
      <c r="F18" s="67">
        <v>93177</v>
      </c>
      <c r="G18" s="53">
        <v>225</v>
      </c>
      <c r="H18" s="53">
        <v>9941</v>
      </c>
      <c r="I18" s="54">
        <v>83011</v>
      </c>
      <c r="J18" s="55">
        <v>90466</v>
      </c>
      <c r="K18" s="53">
        <v>3536</v>
      </c>
      <c r="L18" s="53">
        <v>2074</v>
      </c>
      <c r="M18" s="53">
        <v>8826</v>
      </c>
      <c r="N18" s="53">
        <v>21257</v>
      </c>
      <c r="O18" s="53">
        <v>2480</v>
      </c>
      <c r="P18" s="53">
        <v>1487</v>
      </c>
      <c r="Q18" s="53">
        <v>11119</v>
      </c>
      <c r="R18" s="53">
        <v>7242</v>
      </c>
      <c r="S18" s="53">
        <v>411</v>
      </c>
      <c r="T18" s="53">
        <v>11069</v>
      </c>
      <c r="U18" s="53">
        <v>3406</v>
      </c>
      <c r="V18" s="53">
        <v>8267</v>
      </c>
      <c r="W18" s="56">
        <v>9292</v>
      </c>
      <c r="X18" s="57">
        <v>1606</v>
      </c>
    </row>
    <row r="19" spans="2:24" s="4" customFormat="1" ht="18" customHeight="1">
      <c r="B19" s="45"/>
      <c r="C19" s="72">
        <v>22</v>
      </c>
      <c r="D19" s="73">
        <v>162613</v>
      </c>
      <c r="E19" s="51">
        <v>1965</v>
      </c>
      <c r="F19" s="74">
        <v>72121</v>
      </c>
      <c r="G19" s="53">
        <v>228</v>
      </c>
      <c r="H19" s="53">
        <v>13052</v>
      </c>
      <c r="I19" s="54">
        <v>58841</v>
      </c>
      <c r="J19" s="55">
        <v>86966</v>
      </c>
      <c r="K19" s="53">
        <v>3761</v>
      </c>
      <c r="L19" s="53">
        <v>1608</v>
      </c>
      <c r="M19" s="53">
        <v>7112</v>
      </c>
      <c r="N19" s="53">
        <v>18074</v>
      </c>
      <c r="O19" s="53">
        <v>2108</v>
      </c>
      <c r="P19" s="53">
        <v>1897</v>
      </c>
      <c r="Q19" s="53">
        <v>11708</v>
      </c>
      <c r="R19" s="53">
        <v>8668</v>
      </c>
      <c r="S19" s="53">
        <v>529</v>
      </c>
      <c r="T19" s="53">
        <v>13910</v>
      </c>
      <c r="U19" s="53">
        <v>2884</v>
      </c>
      <c r="V19" s="53">
        <v>6560</v>
      </c>
      <c r="W19" s="56">
        <v>8147</v>
      </c>
      <c r="X19" s="57">
        <v>1561</v>
      </c>
    </row>
    <row r="20" spans="2:24" s="4" customFormat="1" ht="18" customHeight="1">
      <c r="B20" s="45"/>
      <c r="C20" s="72">
        <v>23</v>
      </c>
      <c r="D20" s="77">
        <v>166968</v>
      </c>
      <c r="E20" s="51">
        <v>1975</v>
      </c>
      <c r="F20" s="74">
        <v>79024</v>
      </c>
      <c r="G20" s="53">
        <v>197</v>
      </c>
      <c r="H20" s="53">
        <v>12406</v>
      </c>
      <c r="I20" s="54">
        <v>66421</v>
      </c>
      <c r="J20" s="55">
        <v>84309</v>
      </c>
      <c r="K20" s="53">
        <v>3615</v>
      </c>
      <c r="L20" s="53">
        <v>1416</v>
      </c>
      <c r="M20" s="53">
        <v>7522</v>
      </c>
      <c r="N20" s="53">
        <v>16745</v>
      </c>
      <c r="O20" s="53">
        <v>2004</v>
      </c>
      <c r="P20" s="53">
        <v>1906</v>
      </c>
      <c r="Q20" s="53">
        <v>11090</v>
      </c>
      <c r="R20" s="53">
        <v>8221</v>
      </c>
      <c r="S20" s="53">
        <v>552</v>
      </c>
      <c r="T20" s="53">
        <v>14486</v>
      </c>
      <c r="U20" s="53">
        <v>2317</v>
      </c>
      <c r="V20" s="53">
        <v>5863</v>
      </c>
      <c r="W20" s="56">
        <v>8572</v>
      </c>
      <c r="X20" s="57">
        <v>1660</v>
      </c>
    </row>
    <row r="21" spans="2:24" s="4" customFormat="1" ht="18" customHeight="1" thickBot="1">
      <c r="B21" s="46"/>
      <c r="C21" s="12">
        <v>24</v>
      </c>
      <c r="D21" s="17">
        <f>E21+F21+J21+X21</f>
        <v>169680</v>
      </c>
      <c r="E21" s="13">
        <v>1922</v>
      </c>
      <c r="F21" s="14">
        <f>SUM(G21:I21)</f>
        <v>81852</v>
      </c>
      <c r="G21" s="1">
        <v>168</v>
      </c>
      <c r="H21" s="1">
        <v>13070</v>
      </c>
      <c r="I21" s="2">
        <v>68614</v>
      </c>
      <c r="J21" s="11">
        <f>SUM(K21:W21)</f>
        <v>84395</v>
      </c>
      <c r="K21" s="1">
        <v>2759</v>
      </c>
      <c r="L21" s="1">
        <v>1462</v>
      </c>
      <c r="M21" s="1">
        <v>7486</v>
      </c>
      <c r="N21" s="1">
        <v>17804</v>
      </c>
      <c r="O21" s="1">
        <v>1980</v>
      </c>
      <c r="P21" s="1">
        <v>1944</v>
      </c>
      <c r="Q21" s="1">
        <v>10645</v>
      </c>
      <c r="R21" s="1">
        <v>8020</v>
      </c>
      <c r="S21" s="1">
        <v>525</v>
      </c>
      <c r="T21" s="1">
        <v>15041</v>
      </c>
      <c r="U21" s="1">
        <v>2159</v>
      </c>
      <c r="V21" s="1">
        <v>6088</v>
      </c>
      <c r="W21" s="3">
        <v>8482</v>
      </c>
      <c r="X21" s="15">
        <v>1511</v>
      </c>
    </row>
    <row r="22" spans="2:24" s="4" customFormat="1" ht="18" customHeight="1">
      <c r="B22" s="44" t="s">
        <v>9</v>
      </c>
      <c r="C22" s="49">
        <v>20</v>
      </c>
      <c r="D22" s="50">
        <v>7511</v>
      </c>
      <c r="E22" s="51">
        <v>74</v>
      </c>
      <c r="F22" s="52">
        <v>3411</v>
      </c>
      <c r="G22" s="53">
        <v>9</v>
      </c>
      <c r="H22" s="53">
        <v>592</v>
      </c>
      <c r="I22" s="54">
        <v>2810</v>
      </c>
      <c r="J22" s="55">
        <v>3951</v>
      </c>
      <c r="K22" s="53">
        <v>176</v>
      </c>
      <c r="L22" s="53">
        <v>115</v>
      </c>
      <c r="M22" s="53">
        <v>338</v>
      </c>
      <c r="N22" s="53">
        <v>981</v>
      </c>
      <c r="O22" s="53">
        <v>54</v>
      </c>
      <c r="P22" s="53">
        <v>71</v>
      </c>
      <c r="Q22" s="53">
        <v>655</v>
      </c>
      <c r="R22" s="53">
        <v>418</v>
      </c>
      <c r="S22" s="53">
        <v>18</v>
      </c>
      <c r="T22" s="53">
        <v>412</v>
      </c>
      <c r="U22" s="53">
        <v>145</v>
      </c>
      <c r="V22" s="53">
        <v>359</v>
      </c>
      <c r="W22" s="56">
        <v>209</v>
      </c>
      <c r="X22" s="57">
        <v>75</v>
      </c>
    </row>
    <row r="23" spans="2:24" s="4" customFormat="1" ht="18" customHeight="1">
      <c r="B23" s="45"/>
      <c r="C23" s="49">
        <v>21</v>
      </c>
      <c r="D23" s="65">
        <v>6865</v>
      </c>
      <c r="E23" s="51">
        <v>73</v>
      </c>
      <c r="F23" s="67">
        <v>2840</v>
      </c>
      <c r="G23" s="53">
        <v>8</v>
      </c>
      <c r="H23" s="53">
        <v>561</v>
      </c>
      <c r="I23" s="54">
        <v>2271</v>
      </c>
      <c r="J23" s="55">
        <v>3858</v>
      </c>
      <c r="K23" s="53">
        <v>158</v>
      </c>
      <c r="L23" s="53">
        <v>73</v>
      </c>
      <c r="M23" s="53">
        <v>315</v>
      </c>
      <c r="N23" s="53">
        <v>938</v>
      </c>
      <c r="O23" s="53">
        <v>38</v>
      </c>
      <c r="P23" s="53">
        <v>76</v>
      </c>
      <c r="Q23" s="53">
        <v>610</v>
      </c>
      <c r="R23" s="53">
        <v>474</v>
      </c>
      <c r="S23" s="53">
        <v>17</v>
      </c>
      <c r="T23" s="53">
        <v>554</v>
      </c>
      <c r="U23" s="53">
        <v>73</v>
      </c>
      <c r="V23" s="53">
        <v>360</v>
      </c>
      <c r="W23" s="56">
        <v>172</v>
      </c>
      <c r="X23" s="57">
        <v>94</v>
      </c>
    </row>
    <row r="24" spans="2:24" s="4" customFormat="1" ht="18" customHeight="1">
      <c r="B24" s="45"/>
      <c r="C24" s="72">
        <v>22</v>
      </c>
      <c r="D24" s="73">
        <v>6060</v>
      </c>
      <c r="E24" s="51">
        <v>90</v>
      </c>
      <c r="F24" s="74">
        <v>2288</v>
      </c>
      <c r="G24" s="53">
        <v>6</v>
      </c>
      <c r="H24" s="53">
        <v>645</v>
      </c>
      <c r="I24" s="54">
        <v>1637</v>
      </c>
      <c r="J24" s="55">
        <v>3616</v>
      </c>
      <c r="K24" s="53">
        <v>153</v>
      </c>
      <c r="L24" s="53">
        <v>56</v>
      </c>
      <c r="M24" s="53">
        <v>226</v>
      </c>
      <c r="N24" s="53">
        <v>701</v>
      </c>
      <c r="O24" s="53">
        <v>32</v>
      </c>
      <c r="P24" s="53">
        <v>67</v>
      </c>
      <c r="Q24" s="53">
        <v>691</v>
      </c>
      <c r="R24" s="53">
        <v>485</v>
      </c>
      <c r="S24" s="53">
        <v>22</v>
      </c>
      <c r="T24" s="53">
        <v>733</v>
      </c>
      <c r="U24" s="53">
        <v>92</v>
      </c>
      <c r="V24" s="53">
        <v>266</v>
      </c>
      <c r="W24" s="56">
        <v>92</v>
      </c>
      <c r="X24" s="57">
        <v>66</v>
      </c>
    </row>
    <row r="25" spans="2:24" s="4" customFormat="1" ht="18" customHeight="1">
      <c r="B25" s="45"/>
      <c r="C25" s="72">
        <v>23</v>
      </c>
      <c r="D25" s="77">
        <v>6550</v>
      </c>
      <c r="E25" s="51">
        <v>102</v>
      </c>
      <c r="F25" s="74">
        <v>2689</v>
      </c>
      <c r="G25" s="53">
        <v>8</v>
      </c>
      <c r="H25" s="53">
        <v>614</v>
      </c>
      <c r="I25" s="54">
        <v>2067</v>
      </c>
      <c r="J25" s="55">
        <v>3669</v>
      </c>
      <c r="K25" s="53">
        <v>132</v>
      </c>
      <c r="L25" s="53">
        <v>55</v>
      </c>
      <c r="M25" s="53">
        <v>272</v>
      </c>
      <c r="N25" s="53">
        <v>690</v>
      </c>
      <c r="O25" s="53">
        <v>41</v>
      </c>
      <c r="P25" s="53">
        <v>60</v>
      </c>
      <c r="Q25" s="53">
        <v>644</v>
      </c>
      <c r="R25" s="53">
        <v>495</v>
      </c>
      <c r="S25" s="53">
        <v>28</v>
      </c>
      <c r="T25" s="53">
        <v>783</v>
      </c>
      <c r="U25" s="53">
        <v>87</v>
      </c>
      <c r="V25" s="53">
        <v>267</v>
      </c>
      <c r="W25" s="56">
        <v>115</v>
      </c>
      <c r="X25" s="57">
        <v>90</v>
      </c>
    </row>
    <row r="26" spans="2:24" s="4" customFormat="1" ht="18" customHeight="1" thickBot="1">
      <c r="B26" s="46"/>
      <c r="C26" s="12">
        <v>24</v>
      </c>
      <c r="D26" s="17">
        <f>E26+F26+J26+X26</f>
        <v>7193</v>
      </c>
      <c r="E26" s="13">
        <v>93</v>
      </c>
      <c r="F26" s="14">
        <f>SUM(G26:I26)</f>
        <v>2840</v>
      </c>
      <c r="G26" s="1">
        <v>5</v>
      </c>
      <c r="H26" s="1">
        <v>735</v>
      </c>
      <c r="I26" s="2">
        <v>2100</v>
      </c>
      <c r="J26" s="11">
        <f>SUM(K26:W26)</f>
        <v>4131</v>
      </c>
      <c r="K26" s="1">
        <v>144</v>
      </c>
      <c r="L26" s="1">
        <v>67</v>
      </c>
      <c r="M26" s="1">
        <v>271</v>
      </c>
      <c r="N26" s="1">
        <v>799</v>
      </c>
      <c r="O26" s="1">
        <v>49</v>
      </c>
      <c r="P26" s="1">
        <v>79</v>
      </c>
      <c r="Q26" s="1">
        <v>768</v>
      </c>
      <c r="R26" s="1">
        <v>538</v>
      </c>
      <c r="S26" s="1">
        <v>18</v>
      </c>
      <c r="T26" s="1">
        <v>905</v>
      </c>
      <c r="U26" s="1">
        <v>55</v>
      </c>
      <c r="V26" s="1">
        <v>366</v>
      </c>
      <c r="W26" s="3">
        <v>72</v>
      </c>
      <c r="X26" s="15">
        <v>129</v>
      </c>
    </row>
    <row r="27" s="7" customFormat="1" ht="14.25"/>
    <row r="28" s="4" customFormat="1" ht="15" customHeight="1">
      <c r="C28" s="4" t="s">
        <v>22</v>
      </c>
    </row>
    <row r="29" spans="3:9" s="4" customFormat="1" ht="15" customHeight="1">
      <c r="C29" s="4" t="s">
        <v>33</v>
      </c>
      <c r="I29" s="21"/>
    </row>
    <row r="30" s="18" customFormat="1" ht="15" customHeight="1">
      <c r="C30" s="4"/>
    </row>
    <row r="31" ht="15" customHeight="1">
      <c r="C31" s="4"/>
    </row>
  </sheetData>
  <sheetProtection/>
  <mergeCells count="29">
    <mergeCell ref="B22:B26"/>
    <mergeCell ref="U4:U6"/>
    <mergeCell ref="V4:V5"/>
    <mergeCell ref="W4:W5"/>
    <mergeCell ref="B7:B11"/>
    <mergeCell ref="B12:B16"/>
    <mergeCell ref="B17:B21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W2:X2"/>
    <mergeCell ref="B3:C5"/>
    <mergeCell ref="D3:D6"/>
    <mergeCell ref="F3:I3"/>
    <mergeCell ref="J3:W3"/>
    <mergeCell ref="X3:X6"/>
    <mergeCell ref="E4:E6"/>
    <mergeCell ref="F4:F6"/>
    <mergeCell ref="G4:G6"/>
    <mergeCell ref="H4:H6"/>
  </mergeCells>
  <printOptions horizontalCentered="1" verticalCentered="1"/>
  <pageMargins left="0.4330708661417323" right="0.4724409448818898" top="0" bottom="0" header="0" footer="0"/>
  <pageSetup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2013-01-15T06:38:06Z</cp:lastPrinted>
  <dcterms:created xsi:type="dcterms:W3CDTF">2000-11-10T04:44:28Z</dcterms:created>
  <dcterms:modified xsi:type="dcterms:W3CDTF">2013-01-15T07:42:39Z</dcterms:modified>
  <cp:category/>
  <cp:version/>
  <cp:contentType/>
  <cp:contentStatus/>
</cp:coreProperties>
</file>