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6525" activeTab="0"/>
  </bookViews>
  <sheets>
    <sheet name="第10表" sheetId="1" r:id="rId1"/>
  </sheets>
  <definedNames/>
  <calcPr fullCalcOnLoad="1"/>
</workbook>
</file>

<file path=xl/comments1.xml><?xml version="1.0" encoding="utf-8"?>
<comments xmlns="http://schemas.openxmlformats.org/spreadsheetml/2006/main">
  <authors>
    <author>＊</author>
  </authors>
  <commentList>
    <comment ref="L3" authorId="0">
      <text>
        <r>
          <rPr>
            <sz val="9"/>
            <rFont val="ＭＳ Ｐゴシック"/>
            <family val="3"/>
          </rPr>
          <t>生産工程従事者から運輸清掃等従事者については日本標準職業分類が変更となった為、昨年度比較が単純にできない為、省略したい。副課長へは未確認。</t>
        </r>
      </text>
    </comment>
  </commentList>
</comments>
</file>

<file path=xl/sharedStrings.xml><?xml version="1.0" encoding="utf-8"?>
<sst xmlns="http://schemas.openxmlformats.org/spreadsheetml/2006/main" count="32" uniqueCount="32">
  <si>
    <t>左記以外のもの</t>
  </si>
  <si>
    <t>京都全日制</t>
  </si>
  <si>
    <t>京都定時制</t>
  </si>
  <si>
    <t>全国全日制</t>
  </si>
  <si>
    <t>全国定時制</t>
  </si>
  <si>
    <t>販売従事者</t>
  </si>
  <si>
    <t>保安職業従事者</t>
  </si>
  <si>
    <t>事務従事者</t>
  </si>
  <si>
    <t>合　計</t>
  </si>
  <si>
    <t>区　分</t>
  </si>
  <si>
    <t>専門的・技術的　職業従事者</t>
  </si>
  <si>
    <t>サービス職業　　従　事　者</t>
  </si>
  <si>
    <t>卒業年</t>
  </si>
  <si>
    <t>第１０表　高等学校卒業者の職業別就職状況の推移（国・公・私立）</t>
  </si>
  <si>
    <t>農林漁業従事者</t>
  </si>
  <si>
    <t>農林業　　従事者</t>
  </si>
  <si>
    <t>漁　業　　従事者</t>
  </si>
  <si>
    <t>その他</t>
  </si>
  <si>
    <t>生産工程従事者</t>
  </si>
  <si>
    <t>輸送・機械運転　従事者</t>
  </si>
  <si>
    <t>建設・採掘従事者</t>
  </si>
  <si>
    <t>運搬・清掃等　　従事者</t>
  </si>
  <si>
    <t>小  計</t>
  </si>
  <si>
    <t>製造・加工 　　従 事 者</t>
  </si>
  <si>
    <t>機械組立従事者</t>
  </si>
  <si>
    <t>整備修理従事者</t>
  </si>
  <si>
    <t>検査従事者</t>
  </si>
  <si>
    <t>各年５月１日現在</t>
  </si>
  <si>
    <t>注2　</t>
  </si>
  <si>
    <t>注1　</t>
  </si>
  <si>
    <t>就職進学者・入学者を含む</t>
  </si>
  <si>
    <t>は、日本標準職業分類の改訂（分類変更）により、昨年度分は省略しています。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</si>
</sst>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_ ;[Red]\-#,##0\ "/>
    <numFmt numFmtId="178" formatCode="#,##0;0;"/>
    <numFmt numFmtId="179" formatCode="0.0;0;"/>
    <numFmt numFmtId="180" formatCode="_ * #,##0.0_ ;_ * \-#,##0.0_ ;_ * &quot;-&quot;?_ ;_ @_ "/>
    <numFmt numFmtId="181" formatCode="#,##0_ "/>
    <numFmt numFmtId="182" formatCode="&quot;平成&quot;#&quot;年度&quot;"/>
    <numFmt numFmtId="183" formatCode="#,##0_);[Red]\(#,##0\)"/>
    <numFmt numFmtId="184" formatCode="#,##0;0;&quot;－&quot;"/>
    <numFmt numFmtId="185" formatCode="0_ "/>
    <numFmt numFmtId="186" formatCode="#,###,##0.00"/>
    <numFmt numFmtId="187" formatCode="0_);[Red]\(0\)"/>
    <numFmt numFmtId="188" formatCode="0#,##0"/>
    <numFmt numFmtId="189" formatCode="0?,##0_ "/>
    <numFmt numFmtId="190" formatCode="0,##0_ "/>
    <numFmt numFmtId="191" formatCode="0##0_ "/>
    <numFmt numFmtId="192" formatCode="#,##0;0;&quot;…&quot;"/>
    <numFmt numFmtId="193" formatCode="&quot;平成&quot;General&quot;年度&quot;"/>
    <numFmt numFmtId="194" formatCode="&quot;平成&quot;General&quot;年度間&quot;"/>
    <numFmt numFmtId="195" formatCode="\(#,##0_ \)"/>
    <numFmt numFmtId="196" formatCode="\(#,##0\ \)"/>
    <numFmt numFmtId="197" formatCode="\(#,###\ \)"/>
    <numFmt numFmtId="198" formatCode="\(##,##0\)"/>
    <numFmt numFmtId="199" formatCode="\(#,###\)"/>
    <numFmt numFmtId="200" formatCode="\(#,##0\);\(\-#,##0\);&quot;&quot;"/>
    <numFmt numFmtId="201" formatCode="&quot;(&quot;General&quot;)&quot;"/>
    <numFmt numFmtId="202" formatCode="&quot;平成&quot;#&quot;年度間&quot;"/>
    <numFmt numFmtId="203" formatCode="&quot;入学者のうち平成&quot;General&quot;年3月中学校卒業者及び中等教育学校前期課程修了者&quot;"/>
    <numFmt numFmtId="204" formatCode="&quot;入学者のうち平成&quot;General&quot;年&quot;"/>
    <numFmt numFmtId="205" formatCode="&quot;平成&quot;General&quot;年3月&quot;"/>
    <numFmt numFmtId="206" formatCode="&quot;平成&quot;#&quot;年度計&quot;"/>
    <numFmt numFmtId="207" formatCode="&quot;修了者数（&quot;#&quot;.  3月）&quot;"/>
    <numFmt numFmtId="208" formatCode="&quot;（&quot;#&quot;.  3月）&quot;"/>
    <numFmt numFmtId="209" formatCode="&quot;（&quot;#&quot;.   3月）&quot;"/>
    <numFmt numFmtId="210" formatCode="&quot;平成&quot;General&quot;年度3月&quot;"/>
    <numFmt numFmtId="211" formatCode="&quot;平 成 &quot;General&quot; 年 3 月 卒 業 者&quot;"/>
    <numFmt numFmtId="212" formatCode="&quot;平  成  &quot;General&quot;  年  3  月  卒  業  者&quot;"/>
    <numFmt numFmtId="213" formatCode="\(General\)"/>
    <numFmt numFmtId="214" formatCode="&quot;(&quot;@&quot;)&quot;"/>
    <numFmt numFmtId="215" formatCode="&quot;平  成  &quot;General&quot;  年  3  月  以　前　卒  業  者&quot;"/>
    <numFmt numFmtId="216" formatCode="#,##0.0;0;&quot;－&quot;"/>
  </numFmts>
  <fonts count="30">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dotted"/>
      <bottom style="medium"/>
    </border>
    <border>
      <left style="medium"/>
      <right>
        <color indexed="63"/>
      </right>
      <top style="dotted"/>
      <bottom style="medium"/>
    </border>
    <border>
      <left style="thin"/>
      <right style="thin"/>
      <top style="dotted"/>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color indexed="63"/>
      </top>
      <bottom style="medium"/>
    </border>
    <border>
      <left style="thin"/>
      <right style="thin"/>
      <top>
        <color indexed="63"/>
      </top>
      <bottom style="medium"/>
    </border>
    <border>
      <left>
        <color indexed="63"/>
      </left>
      <right style="medium"/>
      <top style="medium"/>
      <bottom style="dotted"/>
    </border>
    <border>
      <left style="thin"/>
      <right style="thin"/>
      <top style="thin"/>
      <bottom>
        <color indexed="63"/>
      </bottom>
    </border>
    <border>
      <left style="thin"/>
      <right style="thin"/>
      <top style="medium"/>
      <bottom style="dotted"/>
    </border>
    <border>
      <left>
        <color indexed="63"/>
      </left>
      <right>
        <color indexed="63"/>
      </right>
      <top>
        <color indexed="63"/>
      </top>
      <bottom style="medium"/>
    </border>
    <border>
      <left style="thin"/>
      <right style="thin"/>
      <top>
        <color indexed="63"/>
      </top>
      <bottom>
        <color indexed="63"/>
      </bottom>
    </border>
    <border>
      <left style="thin"/>
      <right style="medium"/>
      <top style="medium"/>
      <bottom style="thin"/>
    </border>
    <border>
      <left style="thin"/>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7" fillId="0" borderId="0" applyNumberFormat="0" applyFill="0" applyBorder="0" applyAlignment="0" applyProtection="0"/>
    <xf numFmtId="0" fontId="28" fillId="4" borderId="0" applyNumberFormat="0" applyBorder="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0" xfId="0" applyFont="1" applyAlignment="1">
      <alignment/>
    </xf>
    <xf numFmtId="0" fontId="0" fillId="0" borderId="0" xfId="0" applyFont="1" applyAlignment="1">
      <alignment vertical="center"/>
    </xf>
    <xf numFmtId="41" fontId="0" fillId="0" borderId="11" xfId="49" applyNumberFormat="1" applyFont="1" applyBorder="1" applyAlignment="1">
      <alignment vertical="center"/>
    </xf>
    <xf numFmtId="41" fontId="0" fillId="0" borderId="12" xfId="49" applyNumberFormat="1" applyFont="1" applyBorder="1" applyAlignment="1" applyProtection="1">
      <alignment vertical="center"/>
      <protection locked="0"/>
    </xf>
    <xf numFmtId="41" fontId="0" fillId="0" borderId="12" xfId="49" applyNumberFormat="1" applyFont="1" applyFill="1" applyBorder="1" applyAlignment="1" applyProtection="1">
      <alignment vertical="center"/>
      <protection locked="0"/>
    </xf>
    <xf numFmtId="41" fontId="0" fillId="0" borderId="12" xfId="49" applyNumberFormat="1" applyFont="1" applyFill="1" applyBorder="1" applyAlignment="1">
      <alignment vertical="center"/>
    </xf>
    <xf numFmtId="0" fontId="0" fillId="0" borderId="13" xfId="0" applyBorder="1" applyAlignment="1">
      <alignment horizontal="center" vertical="center" textRotation="255" wrapText="1"/>
    </xf>
    <xf numFmtId="0" fontId="9" fillId="0" borderId="0" xfId="61" applyFont="1" applyAlignment="1">
      <alignment horizontal="center" vertical="center"/>
      <protection/>
    </xf>
    <xf numFmtId="0" fontId="8" fillId="0" borderId="0" xfId="61" applyFont="1" applyAlignment="1">
      <alignment horizontal="center" vertical="center"/>
      <protection/>
    </xf>
    <xf numFmtId="0" fontId="0" fillId="0" borderId="0" xfId="61" applyFont="1" applyAlignment="1">
      <alignment/>
      <protection/>
    </xf>
    <xf numFmtId="0" fontId="9" fillId="0" borderId="0" xfId="61" applyFont="1" applyAlignment="1">
      <alignment/>
      <protection/>
    </xf>
    <xf numFmtId="0" fontId="8" fillId="0" borderId="0" xfId="61" applyFont="1" applyAlignment="1">
      <alignment/>
      <protection/>
    </xf>
    <xf numFmtId="0" fontId="10" fillId="0" borderId="0" xfId="61" applyFont="1" applyAlignment="1">
      <alignment/>
      <protection/>
    </xf>
    <xf numFmtId="0" fontId="0" fillId="0" borderId="0" xfId="0" applyFont="1" applyAlignment="1">
      <alignment/>
    </xf>
    <xf numFmtId="0" fontId="0" fillId="0" borderId="14" xfId="0" applyFont="1" applyBorder="1" applyAlignment="1">
      <alignment horizontal="center" vertical="center"/>
    </xf>
    <xf numFmtId="41" fontId="0" fillId="0" borderId="15" xfId="49" applyNumberFormat="1" applyFont="1" applyBorder="1" applyAlignment="1">
      <alignment vertical="center"/>
    </xf>
    <xf numFmtId="41" fontId="0" fillId="0" borderId="16" xfId="49" applyNumberFormat="1" applyFont="1" applyBorder="1" applyAlignment="1" applyProtection="1">
      <alignment vertical="center"/>
      <protection locked="0"/>
    </xf>
    <xf numFmtId="41" fontId="0" fillId="0" borderId="16" xfId="49" applyNumberFormat="1" applyFont="1" applyFill="1" applyBorder="1" applyAlignment="1" applyProtection="1">
      <alignment vertical="center"/>
      <protection locked="0"/>
    </xf>
    <xf numFmtId="0" fontId="0" fillId="0" borderId="17" xfId="0" applyFont="1" applyBorder="1" applyAlignment="1">
      <alignment vertical="center"/>
    </xf>
    <xf numFmtId="41" fontId="0" fillId="0" borderId="18" xfId="0" applyNumberFormat="1" applyFont="1" applyBorder="1" applyAlignment="1" applyProtection="1">
      <alignment vertical="center"/>
      <protection locked="0"/>
    </xf>
    <xf numFmtId="0" fontId="0" fillId="0" borderId="19" xfId="0" applyFont="1" applyBorder="1" applyAlignment="1">
      <alignment vertical="center"/>
    </xf>
    <xf numFmtId="0" fontId="0" fillId="0" borderId="18" xfId="0" applyFont="1" applyBorder="1" applyAlignment="1">
      <alignment vertical="center"/>
    </xf>
    <xf numFmtId="0" fontId="0" fillId="0" borderId="14"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0" xfId="0" applyFont="1" applyFill="1" applyBorder="1" applyAlignment="1">
      <alignment horizontal="center" vertical="center" textRotation="255" wrapText="1"/>
    </xf>
    <xf numFmtId="0" fontId="0" fillId="0" borderId="20" xfId="0"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0" fillId="0" borderId="20" xfId="0" applyFont="1" applyFill="1" applyBorder="1" applyAlignment="1">
      <alignment horizontal="center" vertical="center" textRotation="255" wrapText="1"/>
    </xf>
    <xf numFmtId="41" fontId="0" fillId="20" borderId="16" xfId="49" applyNumberFormat="1" applyFont="1" applyFill="1" applyBorder="1" applyAlignment="1" applyProtection="1">
      <alignment vertical="center"/>
      <protection locked="0"/>
    </xf>
    <xf numFmtId="41" fontId="0" fillId="20" borderId="16" xfId="49" applyNumberFormat="1" applyFont="1" applyFill="1" applyBorder="1" applyAlignment="1">
      <alignment vertical="center"/>
    </xf>
    <xf numFmtId="41" fontId="0" fillId="20" borderId="21" xfId="0" applyNumberFormat="1" applyFont="1" applyFill="1" applyBorder="1" applyAlignment="1" applyProtection="1">
      <alignment vertical="center"/>
      <protection locked="0"/>
    </xf>
    <xf numFmtId="0" fontId="0" fillId="20" borderId="21" xfId="0" applyFont="1" applyFill="1" applyBorder="1" applyAlignment="1">
      <alignment vertical="center"/>
    </xf>
    <xf numFmtId="0" fontId="0" fillId="0" borderId="22" xfId="0" applyFont="1" applyBorder="1" applyAlignment="1">
      <alignment/>
    </xf>
    <xf numFmtId="0" fontId="0" fillId="0" borderId="22" xfId="0" applyBorder="1" applyAlignment="1">
      <alignment/>
    </xf>
    <xf numFmtId="0" fontId="0" fillId="0" borderId="0" xfId="0" applyFont="1" applyAlignment="1">
      <alignment horizontal="right"/>
    </xf>
    <xf numFmtId="0" fontId="0" fillId="20" borderId="0" xfId="0" applyFont="1" applyFill="1" applyAlignment="1">
      <alignment/>
    </xf>
    <xf numFmtId="0" fontId="0" fillId="0" borderId="16" xfId="0" applyFont="1" applyFill="1" applyBorder="1" applyAlignment="1">
      <alignment horizontal="center" vertical="center" textRotation="255" wrapText="1"/>
    </xf>
    <xf numFmtId="0" fontId="0" fillId="0" borderId="23"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2" xfId="0" applyFont="1" applyBorder="1" applyAlignment="1">
      <alignment horizontal="right"/>
    </xf>
    <xf numFmtId="0" fontId="0" fillId="0" borderId="15" xfId="0" applyFont="1"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23" xfId="0" applyFont="1" applyBorder="1" applyAlignment="1">
      <alignment horizontal="center"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y0234(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39"/>
  <sheetViews>
    <sheetView tabSelected="1" view="pageBreakPreview" zoomScaleSheetLayoutView="100" zoomScalePageLayoutView="0" workbookViewId="0" topLeftCell="A2">
      <pane xSplit="3" ySplit="4" topLeftCell="D6" activePane="bottomRight" state="frozen"/>
      <selection pane="topLeft" activeCell="A2" sqref="A2"/>
      <selection pane="topRight" activeCell="D2" sqref="D2"/>
      <selection pane="bottomLeft" activeCell="A6" sqref="A6"/>
      <selection pane="bottomRight" activeCell="A2" sqref="A2"/>
    </sheetView>
  </sheetViews>
  <sheetFormatPr defaultColWidth="9.00390625" defaultRowHeight="13.5"/>
  <cols>
    <col min="1" max="1" width="3.75390625" style="0" customWidth="1"/>
    <col min="2" max="2" width="11.375" style="0" customWidth="1"/>
    <col min="3" max="3" width="4.50390625" style="0" bestFit="1" customWidth="1"/>
    <col min="4" max="4" width="10.50390625" style="0" bestFit="1" customWidth="1"/>
    <col min="5" max="19" width="8.75390625" style="0" customWidth="1"/>
  </cols>
  <sheetData>
    <row r="2" spans="2:3" ht="17.25">
      <c r="B2" s="1" t="s">
        <v>13</v>
      </c>
      <c r="C2" s="1"/>
    </row>
    <row r="3" spans="2:21" s="4" customFormat="1" ht="15" customHeight="1" thickBot="1">
      <c r="B3" s="3"/>
      <c r="C3" s="3"/>
      <c r="P3" s="39"/>
      <c r="Q3" s="39"/>
      <c r="R3" s="40"/>
      <c r="S3" s="40"/>
      <c r="T3" s="56" t="s">
        <v>27</v>
      </c>
      <c r="U3" s="56"/>
    </row>
    <row r="4" spans="2:21" s="4" customFormat="1" ht="39.75" customHeight="1" thickBot="1">
      <c r="B4" s="57" t="s">
        <v>9</v>
      </c>
      <c r="C4" s="13"/>
      <c r="D4" s="59" t="s">
        <v>8</v>
      </c>
      <c r="E4" s="61" t="s">
        <v>10</v>
      </c>
      <c r="F4" s="61" t="s">
        <v>7</v>
      </c>
      <c r="G4" s="61" t="s">
        <v>5</v>
      </c>
      <c r="H4" s="61" t="s">
        <v>11</v>
      </c>
      <c r="I4" s="52" t="s">
        <v>6</v>
      </c>
      <c r="J4" s="54" t="s">
        <v>14</v>
      </c>
      <c r="K4" s="55"/>
      <c r="L4" s="47" t="s">
        <v>18</v>
      </c>
      <c r="M4" s="48"/>
      <c r="N4" s="48"/>
      <c r="O4" s="48"/>
      <c r="P4" s="48"/>
      <c r="Q4" s="49"/>
      <c r="R4" s="43" t="s">
        <v>19</v>
      </c>
      <c r="S4" s="43" t="s">
        <v>20</v>
      </c>
      <c r="T4" s="43" t="s">
        <v>21</v>
      </c>
      <c r="U4" s="45" t="s">
        <v>0</v>
      </c>
    </row>
    <row r="5" spans="2:21" s="5" customFormat="1" ht="75.75" customHeight="1" thickBot="1">
      <c r="B5" s="58"/>
      <c r="C5" s="29" t="s">
        <v>12</v>
      </c>
      <c r="D5" s="60"/>
      <c r="E5" s="62"/>
      <c r="F5" s="62"/>
      <c r="G5" s="62"/>
      <c r="H5" s="62"/>
      <c r="I5" s="53"/>
      <c r="J5" s="30" t="s">
        <v>15</v>
      </c>
      <c r="K5" s="30" t="s">
        <v>16</v>
      </c>
      <c r="L5" s="31" t="s">
        <v>22</v>
      </c>
      <c r="M5" s="32" t="s">
        <v>23</v>
      </c>
      <c r="N5" s="33" t="s">
        <v>24</v>
      </c>
      <c r="O5" s="34" t="s">
        <v>25</v>
      </c>
      <c r="P5" s="34" t="s">
        <v>26</v>
      </c>
      <c r="Q5" s="34" t="s">
        <v>17</v>
      </c>
      <c r="R5" s="44"/>
      <c r="S5" s="44"/>
      <c r="T5" s="44"/>
      <c r="U5" s="46"/>
    </row>
    <row r="6" spans="2:21" s="8" customFormat="1" ht="21" customHeight="1">
      <c r="B6" s="50" t="s">
        <v>1</v>
      </c>
      <c r="C6" s="21">
        <v>22</v>
      </c>
      <c r="D6" s="22">
        <v>1710</v>
      </c>
      <c r="E6" s="23">
        <v>70</v>
      </c>
      <c r="F6" s="23">
        <v>146</v>
      </c>
      <c r="G6" s="24">
        <v>213</v>
      </c>
      <c r="H6" s="24">
        <v>407</v>
      </c>
      <c r="I6" s="24">
        <v>87</v>
      </c>
      <c r="J6" s="23">
        <v>10</v>
      </c>
      <c r="K6" s="24">
        <v>10</v>
      </c>
      <c r="L6" s="35"/>
      <c r="M6" s="35"/>
      <c r="N6" s="36"/>
      <c r="O6" s="35"/>
      <c r="P6" s="35"/>
      <c r="Q6" s="35"/>
      <c r="R6" s="35"/>
      <c r="S6" s="37"/>
      <c r="T6" s="38"/>
      <c r="U6" s="27">
        <v>48</v>
      </c>
    </row>
    <row r="7" spans="2:21" s="8" customFormat="1" ht="21" customHeight="1" thickBot="1">
      <c r="B7" s="51"/>
      <c r="C7" s="6">
        <v>23</v>
      </c>
      <c r="D7" s="9">
        <v>1720</v>
      </c>
      <c r="E7" s="10">
        <v>108</v>
      </c>
      <c r="F7" s="10">
        <v>148</v>
      </c>
      <c r="G7" s="11">
        <v>172</v>
      </c>
      <c r="H7" s="11">
        <v>365</v>
      </c>
      <c r="I7" s="11">
        <v>91</v>
      </c>
      <c r="J7" s="10">
        <v>14</v>
      </c>
      <c r="K7" s="11">
        <v>5</v>
      </c>
      <c r="L7" s="11">
        <f>SUM(M7:Q7)</f>
        <v>616</v>
      </c>
      <c r="M7" s="11">
        <v>441</v>
      </c>
      <c r="N7" s="12">
        <v>115</v>
      </c>
      <c r="O7" s="11">
        <v>21</v>
      </c>
      <c r="P7" s="11">
        <v>24</v>
      </c>
      <c r="Q7" s="11">
        <v>15</v>
      </c>
      <c r="R7" s="11">
        <v>60</v>
      </c>
      <c r="S7" s="26">
        <v>90</v>
      </c>
      <c r="T7" s="28">
        <v>22</v>
      </c>
      <c r="U7" s="25">
        <v>29</v>
      </c>
    </row>
    <row r="8" spans="2:21" s="8" customFormat="1" ht="21" customHeight="1">
      <c r="B8" s="50" t="s">
        <v>2</v>
      </c>
      <c r="C8" s="21">
        <v>22</v>
      </c>
      <c r="D8" s="22">
        <v>175</v>
      </c>
      <c r="E8" s="23">
        <v>2</v>
      </c>
      <c r="F8" s="23">
        <v>1</v>
      </c>
      <c r="G8" s="24">
        <v>16</v>
      </c>
      <c r="H8" s="24">
        <v>63</v>
      </c>
      <c r="I8" s="24">
        <v>2</v>
      </c>
      <c r="J8" s="23">
        <v>4</v>
      </c>
      <c r="K8" s="24">
        <v>0</v>
      </c>
      <c r="L8" s="35"/>
      <c r="M8" s="35"/>
      <c r="N8" s="36"/>
      <c r="O8" s="35"/>
      <c r="P8" s="35"/>
      <c r="Q8" s="35"/>
      <c r="R8" s="35"/>
      <c r="S8" s="37"/>
      <c r="T8" s="38"/>
      <c r="U8" s="27">
        <v>2</v>
      </c>
    </row>
    <row r="9" spans="2:21" s="8" customFormat="1" ht="21" customHeight="1" thickBot="1">
      <c r="B9" s="51"/>
      <c r="C9" s="6">
        <v>23</v>
      </c>
      <c r="D9" s="9">
        <v>120</v>
      </c>
      <c r="E9" s="10">
        <v>1</v>
      </c>
      <c r="F9" s="10">
        <v>5</v>
      </c>
      <c r="G9" s="11">
        <v>15</v>
      </c>
      <c r="H9" s="11">
        <v>34</v>
      </c>
      <c r="I9" s="11">
        <v>2</v>
      </c>
      <c r="J9" s="10">
        <v>1</v>
      </c>
      <c r="K9" s="11">
        <v>0</v>
      </c>
      <c r="L9" s="11">
        <f>SUM(M9:Q9)</f>
        <v>47</v>
      </c>
      <c r="M9" s="11">
        <v>36</v>
      </c>
      <c r="N9" s="12">
        <v>5</v>
      </c>
      <c r="O9" s="11">
        <v>5</v>
      </c>
      <c r="P9" s="11">
        <v>1</v>
      </c>
      <c r="Q9" s="11">
        <v>0</v>
      </c>
      <c r="R9" s="11">
        <v>6</v>
      </c>
      <c r="S9" s="26">
        <v>3</v>
      </c>
      <c r="T9" s="28">
        <v>2</v>
      </c>
      <c r="U9" s="25">
        <v>4</v>
      </c>
    </row>
    <row r="10" spans="2:21" s="8" customFormat="1" ht="21" customHeight="1">
      <c r="B10" s="50" t="s">
        <v>3</v>
      </c>
      <c r="C10" s="21">
        <v>22</v>
      </c>
      <c r="D10" s="22">
        <v>162613</v>
      </c>
      <c r="E10" s="23">
        <v>13074</v>
      </c>
      <c r="F10" s="23">
        <v>16815</v>
      </c>
      <c r="G10" s="24">
        <v>15746</v>
      </c>
      <c r="H10" s="24">
        <v>29574</v>
      </c>
      <c r="I10" s="24">
        <v>6356</v>
      </c>
      <c r="J10" s="23">
        <v>1469</v>
      </c>
      <c r="K10" s="24">
        <v>384</v>
      </c>
      <c r="L10" s="35"/>
      <c r="M10" s="35"/>
      <c r="N10" s="36"/>
      <c r="O10" s="35"/>
      <c r="P10" s="35"/>
      <c r="Q10" s="35"/>
      <c r="R10" s="35"/>
      <c r="S10" s="37"/>
      <c r="T10" s="38"/>
      <c r="U10" s="27">
        <v>3433</v>
      </c>
    </row>
    <row r="11" spans="2:21" s="8" customFormat="1" ht="21" customHeight="1" thickBot="1">
      <c r="B11" s="51"/>
      <c r="C11" s="6">
        <v>23</v>
      </c>
      <c r="D11" s="9">
        <f>E11+F11+G11+H11+I11+J11+K11+L11+R11+S11+T11+U11</f>
        <v>166968</v>
      </c>
      <c r="E11" s="10">
        <v>11810</v>
      </c>
      <c r="F11" s="10">
        <v>16538</v>
      </c>
      <c r="G11" s="11">
        <v>14232</v>
      </c>
      <c r="H11" s="11">
        <v>29805</v>
      </c>
      <c r="I11" s="11">
        <v>7127</v>
      </c>
      <c r="J11" s="10">
        <v>1649</v>
      </c>
      <c r="K11" s="11">
        <v>447</v>
      </c>
      <c r="L11" s="11">
        <f>SUM(M11:Q11)</f>
        <v>66600</v>
      </c>
      <c r="M11" s="11">
        <v>51571</v>
      </c>
      <c r="N11" s="12">
        <v>8511</v>
      </c>
      <c r="O11" s="11">
        <v>2940</v>
      </c>
      <c r="P11" s="11">
        <v>1780</v>
      </c>
      <c r="Q11" s="11">
        <v>1798</v>
      </c>
      <c r="R11" s="11">
        <v>5018</v>
      </c>
      <c r="S11" s="26">
        <v>8145</v>
      </c>
      <c r="T11" s="28">
        <v>2200</v>
      </c>
      <c r="U11" s="25">
        <v>3397</v>
      </c>
    </row>
    <row r="12" spans="2:21" s="8" customFormat="1" ht="21" customHeight="1">
      <c r="B12" s="50" t="s">
        <v>4</v>
      </c>
      <c r="C12" s="21">
        <v>22</v>
      </c>
      <c r="D12" s="22">
        <v>6066</v>
      </c>
      <c r="E12" s="23">
        <v>490</v>
      </c>
      <c r="F12" s="23">
        <v>229</v>
      </c>
      <c r="G12" s="24">
        <v>756</v>
      </c>
      <c r="H12" s="24">
        <v>1644</v>
      </c>
      <c r="I12" s="24">
        <v>121</v>
      </c>
      <c r="J12" s="23">
        <v>76</v>
      </c>
      <c r="K12" s="24">
        <v>11</v>
      </c>
      <c r="L12" s="35"/>
      <c r="M12" s="35"/>
      <c r="N12" s="36"/>
      <c r="O12" s="35"/>
      <c r="P12" s="35"/>
      <c r="Q12" s="35"/>
      <c r="R12" s="35"/>
      <c r="S12" s="37"/>
      <c r="T12" s="38"/>
      <c r="U12" s="27">
        <v>167</v>
      </c>
    </row>
    <row r="13" spans="2:21" s="8" customFormat="1" ht="21" customHeight="1" thickBot="1">
      <c r="B13" s="51"/>
      <c r="C13" s="6">
        <v>23</v>
      </c>
      <c r="D13" s="9">
        <f>E13+F13+G13+H13+I13+J13+K13+L13+R13+S13+T13+U13</f>
        <v>6550</v>
      </c>
      <c r="E13" s="10">
        <v>484</v>
      </c>
      <c r="F13" s="10">
        <v>227</v>
      </c>
      <c r="G13" s="11">
        <v>720</v>
      </c>
      <c r="H13" s="11">
        <v>1657</v>
      </c>
      <c r="I13" s="11">
        <v>149</v>
      </c>
      <c r="J13" s="10">
        <v>82</v>
      </c>
      <c r="K13" s="11">
        <v>18</v>
      </c>
      <c r="L13" s="11">
        <f>SUM(M13:Q13)</f>
        <v>2187</v>
      </c>
      <c r="M13" s="11">
        <v>1782</v>
      </c>
      <c r="N13" s="12">
        <v>230</v>
      </c>
      <c r="O13" s="11">
        <v>95</v>
      </c>
      <c r="P13" s="11">
        <v>34</v>
      </c>
      <c r="Q13" s="11">
        <v>46</v>
      </c>
      <c r="R13" s="11">
        <v>218</v>
      </c>
      <c r="S13" s="26">
        <v>485</v>
      </c>
      <c r="T13" s="28">
        <v>157</v>
      </c>
      <c r="U13" s="25">
        <v>166</v>
      </c>
    </row>
    <row r="14" ht="13.5">
      <c r="D14" s="2"/>
    </row>
    <row r="16" spans="2:3" s="7" customFormat="1" ht="15.75" customHeight="1">
      <c r="B16" s="41" t="s">
        <v>29</v>
      </c>
      <c r="C16" s="7" t="s">
        <v>30</v>
      </c>
    </row>
    <row r="17" spans="2:4" s="7" customFormat="1" ht="13.5">
      <c r="B17" s="41" t="s">
        <v>28</v>
      </c>
      <c r="C17" s="42"/>
      <c r="D17" s="20" t="s">
        <v>31</v>
      </c>
    </row>
    <row r="19" spans="11:14" ht="13.5">
      <c r="K19" s="14"/>
      <c r="L19" s="14"/>
      <c r="M19" s="14"/>
      <c r="N19" s="14"/>
    </row>
    <row r="20" spans="11:14" ht="13.5">
      <c r="K20" s="15"/>
      <c r="L20" s="15"/>
      <c r="M20" s="15"/>
      <c r="N20" s="15"/>
    </row>
    <row r="21" spans="11:14" ht="13.5">
      <c r="K21" s="16"/>
      <c r="L21" s="16"/>
      <c r="M21" s="16"/>
      <c r="N21" s="16"/>
    </row>
    <row r="22" spans="11:14" ht="13.5">
      <c r="K22" s="17"/>
      <c r="L22" s="17"/>
      <c r="M22" s="17"/>
      <c r="N22" s="17"/>
    </row>
    <row r="23" spans="11:14" ht="13.5">
      <c r="K23" s="17"/>
      <c r="L23" s="17"/>
      <c r="M23" s="17"/>
      <c r="N23" s="17"/>
    </row>
    <row r="24" spans="11:14" ht="13.5">
      <c r="K24" s="16"/>
      <c r="L24" s="16"/>
      <c r="M24" s="16"/>
      <c r="N24" s="16"/>
    </row>
    <row r="25" spans="11:14" ht="13.5">
      <c r="K25" s="16"/>
      <c r="L25" s="16"/>
      <c r="M25" s="16"/>
      <c r="N25" s="16"/>
    </row>
    <row r="26" spans="11:14" ht="13.5">
      <c r="K26" s="17"/>
      <c r="L26" s="17"/>
      <c r="M26" s="17"/>
      <c r="N26" s="17"/>
    </row>
    <row r="27" spans="11:14" ht="13.5">
      <c r="K27" s="17"/>
      <c r="L27" s="17"/>
      <c r="M27" s="17"/>
      <c r="N27" s="17"/>
    </row>
    <row r="28" spans="11:14" ht="13.5">
      <c r="K28" s="16"/>
      <c r="L28" s="16"/>
      <c r="M28" s="16"/>
      <c r="N28" s="16"/>
    </row>
    <row r="29" spans="11:14" ht="13.5">
      <c r="K29" s="16"/>
      <c r="L29" s="16"/>
      <c r="M29" s="16"/>
      <c r="N29" s="16"/>
    </row>
    <row r="30" spans="11:14" ht="13.5">
      <c r="K30" s="17"/>
      <c r="L30" s="17"/>
      <c r="M30" s="17"/>
      <c r="N30" s="17"/>
    </row>
    <row r="31" spans="11:14" ht="13.5">
      <c r="K31" s="17"/>
      <c r="L31" s="17"/>
      <c r="M31" s="17"/>
      <c r="N31" s="17"/>
    </row>
    <row r="32" spans="11:14" ht="13.5">
      <c r="K32" s="16"/>
      <c r="L32" s="16"/>
      <c r="M32" s="16"/>
      <c r="N32" s="16"/>
    </row>
    <row r="33" spans="11:14" ht="13.5">
      <c r="K33" s="16"/>
      <c r="L33" s="16"/>
      <c r="M33" s="16"/>
      <c r="N33" s="16"/>
    </row>
    <row r="34" spans="11:14" ht="13.5">
      <c r="K34" s="17"/>
      <c r="L34" s="17"/>
      <c r="M34" s="17"/>
      <c r="N34" s="17"/>
    </row>
    <row r="35" spans="11:14" ht="13.5">
      <c r="K35" s="17"/>
      <c r="L35" s="17"/>
      <c r="M35" s="17"/>
      <c r="N35" s="17"/>
    </row>
    <row r="36" spans="11:14" ht="13.5">
      <c r="K36" s="18"/>
      <c r="L36" s="18"/>
      <c r="M36" s="18"/>
      <c r="N36" s="18"/>
    </row>
    <row r="37" spans="11:14" ht="13.5">
      <c r="K37" s="18"/>
      <c r="L37" s="18"/>
      <c r="M37" s="18"/>
      <c r="N37" s="18"/>
    </row>
    <row r="38" spans="11:14" ht="13.5">
      <c r="K38" s="19"/>
      <c r="L38" s="19"/>
      <c r="M38" s="19"/>
      <c r="N38" s="19"/>
    </row>
    <row r="39" spans="11:14" ht="13.5">
      <c r="K39" s="19"/>
      <c r="L39" s="19"/>
      <c r="M39" s="19"/>
      <c r="N39" s="19"/>
    </row>
  </sheetData>
  <sheetProtection/>
  <mergeCells count="18">
    <mergeCell ref="B8:B9"/>
    <mergeCell ref="B10:B11"/>
    <mergeCell ref="B12:B13"/>
    <mergeCell ref="B4:B5"/>
    <mergeCell ref="B6:B7"/>
    <mergeCell ref="I4:I5"/>
    <mergeCell ref="J4:K4"/>
    <mergeCell ref="T3:U3"/>
    <mergeCell ref="D4:D5"/>
    <mergeCell ref="E4:E5"/>
    <mergeCell ref="F4:F5"/>
    <mergeCell ref="G4:G5"/>
    <mergeCell ref="H4:H5"/>
    <mergeCell ref="T4:T5"/>
    <mergeCell ref="U4:U5"/>
    <mergeCell ref="L4:Q4"/>
    <mergeCell ref="S4:S5"/>
    <mergeCell ref="R4:R5"/>
  </mergeCells>
  <printOptions horizontalCentered="1" verticalCentered="1"/>
  <pageMargins left="0" right="0" top="0" bottom="0" header="0" footer="0"/>
  <pageSetup horizontalDpi="300" verticalDpi="3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setup</cp:lastModifiedBy>
  <cp:lastPrinted>2012-01-23T07:51:35Z</cp:lastPrinted>
  <dcterms:created xsi:type="dcterms:W3CDTF">2000-11-10T04:44:28Z</dcterms:created>
  <dcterms:modified xsi:type="dcterms:W3CDTF">2012-02-16T02:21:33Z</dcterms:modified>
  <cp:category/>
  <cp:version/>
  <cp:contentType/>
  <cp:contentStatus/>
</cp:coreProperties>
</file>