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45" activeTab="0"/>
  </bookViews>
  <sheets>
    <sheet name="公立特別支援学校　本務教職員数" sheetId="1" r:id="rId1"/>
  </sheets>
  <definedNames>
    <definedName name="_xlnm.Print_Area" localSheetId="0">'公立特別支援学校　本務教職員数'!$A$1:$W$29</definedName>
    <definedName name="_xlnm.Print_Titles" localSheetId="0">'公立特別支援学校　本務教職員数'!$A:$B,'公立特別支援学校　本務教職員数'!$1:$2</definedName>
    <definedName name="基本調査第１６表クエリ">#REF!</definedName>
  </definedNames>
  <calcPr fullCalcOnLoad="1"/>
</workbook>
</file>

<file path=xl/sharedStrings.xml><?xml version="1.0" encoding="utf-8"?>
<sst xmlns="http://schemas.openxmlformats.org/spreadsheetml/2006/main" count="74" uniqueCount="48">
  <si>
    <t>所管</t>
  </si>
  <si>
    <t>学校名</t>
  </si>
  <si>
    <t>校長</t>
  </si>
  <si>
    <t>教頭</t>
  </si>
  <si>
    <t>教諭</t>
  </si>
  <si>
    <t>講師</t>
  </si>
  <si>
    <t>府立</t>
  </si>
  <si>
    <t>盲学校</t>
  </si>
  <si>
    <t>（盲舞鶴分校）</t>
  </si>
  <si>
    <t>聾学校</t>
  </si>
  <si>
    <t>（聾舞鶴分校）</t>
  </si>
  <si>
    <t>桃山養護学校</t>
  </si>
  <si>
    <t>向日が丘養護学校</t>
  </si>
  <si>
    <t>城陽養護学校</t>
  </si>
  <si>
    <t>南山城養護学校</t>
  </si>
  <si>
    <t>丹波養護学校</t>
  </si>
  <si>
    <t>中丹養護学校</t>
  </si>
  <si>
    <t>舞鶴養護学校</t>
  </si>
  <si>
    <t>（舞鶴養行永分校）</t>
  </si>
  <si>
    <t>（舞鶴養北吸分校）</t>
  </si>
  <si>
    <t>与謝の海養護学校</t>
  </si>
  <si>
    <t>市立</t>
  </si>
  <si>
    <t>合計</t>
  </si>
  <si>
    <t>教員計</t>
  </si>
  <si>
    <t>計</t>
  </si>
  <si>
    <t>男</t>
  </si>
  <si>
    <t>女</t>
  </si>
  <si>
    <t>職員計</t>
  </si>
  <si>
    <t>学校栄養職員</t>
  </si>
  <si>
    <t>事務　　職員</t>
  </si>
  <si>
    <t>技術　　職員</t>
  </si>
  <si>
    <t>実習　　助手</t>
  </si>
  <si>
    <t>府立計</t>
  </si>
  <si>
    <t>京都市立計</t>
  </si>
  <si>
    <t>京都府計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</si>
  <si>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</si>
  <si>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</si>
  <si>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</si>
  <si>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</si>
  <si>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</si>
  <si>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</si>
  <si>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</si>
  <si>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養護　　教諭</t>
  </si>
  <si>
    <t>栄養　　教諭</t>
  </si>
  <si>
    <t>※　※印は休校中の学校であることを示す。</t>
  </si>
  <si>
    <r>
      <t>（丹波養亀岡分校）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</si>
  <si>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t>寄宿舎指導員</t>
  </si>
  <si>
    <t>用務員その他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</si>
</sst>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;#;\-;\-"/>
    <numFmt numFmtId="185" formatCode="[$-FFFF]g/&quot;標&quot;&quot;準&quot;"/>
  </numFmts>
  <fonts count="2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41" fontId="7" fillId="0" borderId="10" xfId="0" applyNumberFormat="1" applyFont="1" applyFill="1" applyBorder="1" applyAlignment="1">
      <alignment horizontal="center"/>
    </xf>
    <xf numFmtId="0" fontId="0" fillId="0" borderId="0" xfId="61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7" fillId="0" borderId="0" xfId="62" applyFont="1" applyFill="1" applyAlignment="1">
      <alignment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quotePrefix="1">
      <alignment shrinkToFit="1"/>
    </xf>
    <xf numFmtId="0" fontId="0" fillId="0" borderId="10" xfId="0" applyNumberFormat="1" applyFont="1" applyFill="1" applyBorder="1" applyAlignment="1" quotePrefix="1">
      <alignment shrinkToFit="1"/>
    </xf>
    <xf numFmtId="41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quotePrefix="1">
      <alignment horizontal="center" shrinkToFi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/>
  <cols>
    <col min="1" max="1" width="7.8515625" style="6" customWidth="1"/>
    <col min="2" max="2" width="18.57421875" style="6" customWidth="1"/>
    <col min="3" max="6" width="6.7109375" style="6" customWidth="1"/>
    <col min="7" max="10" width="5.7109375" style="6" customWidth="1"/>
    <col min="11" max="11" width="6.7109375" style="6" customWidth="1"/>
    <col min="12" max="23" width="5.7109375" style="6" customWidth="1"/>
    <col min="24" max="16384" width="9.140625" style="6" customWidth="1"/>
  </cols>
  <sheetData>
    <row r="1" spans="1:23" ht="12">
      <c r="A1" s="10" t="s">
        <v>0</v>
      </c>
      <c r="B1" s="10" t="s">
        <v>1</v>
      </c>
      <c r="C1" s="11" t="s">
        <v>22</v>
      </c>
      <c r="D1" s="11"/>
      <c r="E1" s="11"/>
      <c r="F1" s="11" t="s">
        <v>23</v>
      </c>
      <c r="G1" s="11"/>
      <c r="H1" s="11"/>
      <c r="I1" s="10" t="s">
        <v>2</v>
      </c>
      <c r="J1" s="10" t="s">
        <v>3</v>
      </c>
      <c r="K1" s="10" t="s">
        <v>4</v>
      </c>
      <c r="L1" s="10" t="s">
        <v>42</v>
      </c>
      <c r="M1" s="10" t="s">
        <v>43</v>
      </c>
      <c r="N1" s="10" t="s">
        <v>5</v>
      </c>
      <c r="O1" s="11" t="s">
        <v>27</v>
      </c>
      <c r="P1" s="11"/>
      <c r="Q1" s="11"/>
      <c r="R1" s="16" t="s">
        <v>29</v>
      </c>
      <c r="S1" s="14" t="s">
        <v>46</v>
      </c>
      <c r="T1" s="14" t="s">
        <v>28</v>
      </c>
      <c r="U1" s="16" t="s">
        <v>30</v>
      </c>
      <c r="V1" s="16" t="s">
        <v>31</v>
      </c>
      <c r="W1" s="14" t="s">
        <v>47</v>
      </c>
    </row>
    <row r="2" spans="1:23" ht="12">
      <c r="A2" s="11"/>
      <c r="B2" s="11"/>
      <c r="C2" s="5" t="s">
        <v>24</v>
      </c>
      <c r="D2" s="5" t="s">
        <v>25</v>
      </c>
      <c r="E2" s="5" t="s">
        <v>26</v>
      </c>
      <c r="F2" s="5" t="s">
        <v>24</v>
      </c>
      <c r="G2" s="5" t="s">
        <v>25</v>
      </c>
      <c r="H2" s="5" t="s">
        <v>26</v>
      </c>
      <c r="I2" s="11"/>
      <c r="J2" s="11"/>
      <c r="K2" s="11"/>
      <c r="L2" s="11"/>
      <c r="M2" s="11"/>
      <c r="N2" s="11"/>
      <c r="O2" s="5" t="s">
        <v>24</v>
      </c>
      <c r="P2" s="5" t="s">
        <v>25</v>
      </c>
      <c r="Q2" s="5" t="s">
        <v>26</v>
      </c>
      <c r="R2" s="11"/>
      <c r="S2" s="15"/>
      <c r="T2" s="15"/>
      <c r="U2" s="11"/>
      <c r="V2" s="11"/>
      <c r="W2" s="15"/>
    </row>
    <row r="3" spans="1:23" ht="12">
      <c r="A3" s="7" t="s">
        <v>6</v>
      </c>
      <c r="B3" s="7" t="s">
        <v>7</v>
      </c>
      <c r="C3" s="1">
        <v>97</v>
      </c>
      <c r="D3" s="1">
        <v>45</v>
      </c>
      <c r="E3" s="1">
        <v>52</v>
      </c>
      <c r="F3" s="1">
        <v>60</v>
      </c>
      <c r="G3" s="1">
        <v>30</v>
      </c>
      <c r="H3" s="1">
        <v>30</v>
      </c>
      <c r="I3" s="1">
        <v>1</v>
      </c>
      <c r="J3" s="1">
        <v>1</v>
      </c>
      <c r="K3" s="1">
        <v>45</v>
      </c>
      <c r="L3" s="1">
        <v>2</v>
      </c>
      <c r="M3" s="1">
        <v>1</v>
      </c>
      <c r="N3" s="1">
        <v>10</v>
      </c>
      <c r="O3" s="1">
        <v>37</v>
      </c>
      <c r="P3" s="1">
        <v>15</v>
      </c>
      <c r="Q3" s="1">
        <v>22</v>
      </c>
      <c r="R3" s="1">
        <v>7</v>
      </c>
      <c r="S3" s="1">
        <v>16</v>
      </c>
      <c r="T3" s="1">
        <v>0</v>
      </c>
      <c r="U3" s="1">
        <v>0</v>
      </c>
      <c r="V3" s="1">
        <v>6</v>
      </c>
      <c r="W3" s="1">
        <v>8</v>
      </c>
    </row>
    <row r="4" spans="1:23" ht="12">
      <c r="A4" s="8" t="s">
        <v>6</v>
      </c>
      <c r="B4" s="8" t="s">
        <v>8</v>
      </c>
      <c r="C4" s="1">
        <v>9</v>
      </c>
      <c r="D4" s="1">
        <v>3</v>
      </c>
      <c r="E4" s="1">
        <v>6</v>
      </c>
      <c r="F4" s="1">
        <v>6</v>
      </c>
      <c r="G4" s="1">
        <v>2</v>
      </c>
      <c r="H4" s="1">
        <v>4</v>
      </c>
      <c r="I4" s="1">
        <v>0</v>
      </c>
      <c r="J4" s="1">
        <v>1</v>
      </c>
      <c r="K4" s="1">
        <v>3</v>
      </c>
      <c r="L4" s="1">
        <v>1</v>
      </c>
      <c r="M4" s="1">
        <v>0</v>
      </c>
      <c r="N4" s="1">
        <v>1</v>
      </c>
      <c r="O4" s="1">
        <v>3</v>
      </c>
      <c r="P4" s="1">
        <v>1</v>
      </c>
      <c r="Q4" s="1">
        <v>2</v>
      </c>
      <c r="R4" s="1">
        <v>2</v>
      </c>
      <c r="S4" s="1">
        <v>0</v>
      </c>
      <c r="T4" s="1">
        <v>0</v>
      </c>
      <c r="U4" s="1">
        <v>0</v>
      </c>
      <c r="V4" s="1">
        <v>0</v>
      </c>
      <c r="W4" s="1">
        <v>1</v>
      </c>
    </row>
    <row r="5" spans="1:23" ht="12">
      <c r="A5" s="8" t="s">
        <v>6</v>
      </c>
      <c r="B5" s="8" t="s">
        <v>9</v>
      </c>
      <c r="C5" s="1">
        <v>109</v>
      </c>
      <c r="D5" s="1">
        <v>39</v>
      </c>
      <c r="E5" s="1">
        <v>70</v>
      </c>
      <c r="F5" s="1">
        <v>75</v>
      </c>
      <c r="G5" s="1">
        <v>24</v>
      </c>
      <c r="H5" s="1">
        <v>51</v>
      </c>
      <c r="I5" s="1">
        <v>1</v>
      </c>
      <c r="J5" s="1">
        <v>1</v>
      </c>
      <c r="K5" s="1">
        <v>61</v>
      </c>
      <c r="L5" s="1">
        <v>2</v>
      </c>
      <c r="M5" s="1">
        <v>2</v>
      </c>
      <c r="N5" s="1">
        <v>8</v>
      </c>
      <c r="O5" s="1">
        <v>34</v>
      </c>
      <c r="P5" s="1">
        <v>15</v>
      </c>
      <c r="Q5" s="1">
        <v>19</v>
      </c>
      <c r="R5" s="1">
        <v>8</v>
      </c>
      <c r="S5" s="1">
        <v>13</v>
      </c>
      <c r="T5" s="1">
        <v>0</v>
      </c>
      <c r="U5" s="1">
        <v>0</v>
      </c>
      <c r="V5" s="1">
        <v>6</v>
      </c>
      <c r="W5" s="1">
        <v>7</v>
      </c>
    </row>
    <row r="6" spans="1:23" ht="12">
      <c r="A6" s="8" t="s">
        <v>6</v>
      </c>
      <c r="B6" s="8" t="s">
        <v>10</v>
      </c>
      <c r="C6" s="1">
        <v>24</v>
      </c>
      <c r="D6" s="1">
        <v>10</v>
      </c>
      <c r="E6" s="1">
        <v>14</v>
      </c>
      <c r="F6" s="1">
        <v>17</v>
      </c>
      <c r="G6" s="1">
        <v>6</v>
      </c>
      <c r="H6" s="1">
        <v>11</v>
      </c>
      <c r="I6" s="1">
        <v>0</v>
      </c>
      <c r="J6" s="1">
        <v>0</v>
      </c>
      <c r="K6" s="1">
        <v>14</v>
      </c>
      <c r="L6" s="1">
        <v>0</v>
      </c>
      <c r="M6" s="1">
        <v>1</v>
      </c>
      <c r="N6" s="1">
        <v>2</v>
      </c>
      <c r="O6" s="1">
        <v>7</v>
      </c>
      <c r="P6" s="1">
        <v>4</v>
      </c>
      <c r="Q6" s="1">
        <v>3</v>
      </c>
      <c r="R6" s="1">
        <v>0</v>
      </c>
      <c r="S6" s="1">
        <v>5</v>
      </c>
      <c r="T6" s="1">
        <v>0</v>
      </c>
      <c r="U6" s="1">
        <v>0</v>
      </c>
      <c r="V6" s="1">
        <v>0</v>
      </c>
      <c r="W6" s="1">
        <v>2</v>
      </c>
    </row>
    <row r="7" spans="1:23" ht="12">
      <c r="A7" s="8" t="s">
        <v>6</v>
      </c>
      <c r="B7" s="8" t="s">
        <v>11</v>
      </c>
      <c r="C7" s="1">
        <v>134</v>
      </c>
      <c r="D7" s="1">
        <v>52</v>
      </c>
      <c r="E7" s="1">
        <v>82</v>
      </c>
      <c r="F7" s="1">
        <v>117</v>
      </c>
      <c r="G7" s="1">
        <v>43</v>
      </c>
      <c r="H7" s="1">
        <v>74</v>
      </c>
      <c r="I7" s="1">
        <v>1</v>
      </c>
      <c r="J7" s="1">
        <v>1</v>
      </c>
      <c r="K7" s="1">
        <v>100</v>
      </c>
      <c r="L7" s="1">
        <v>2</v>
      </c>
      <c r="M7" s="1">
        <v>0</v>
      </c>
      <c r="N7" s="1">
        <v>13</v>
      </c>
      <c r="O7" s="1">
        <v>17</v>
      </c>
      <c r="P7" s="1">
        <v>9</v>
      </c>
      <c r="Q7" s="1">
        <v>8</v>
      </c>
      <c r="R7" s="1">
        <v>6</v>
      </c>
      <c r="S7" s="1">
        <v>0</v>
      </c>
      <c r="T7" s="1">
        <v>1</v>
      </c>
      <c r="U7" s="1">
        <v>0</v>
      </c>
      <c r="V7" s="1">
        <v>3</v>
      </c>
      <c r="W7" s="1">
        <v>7</v>
      </c>
    </row>
    <row r="8" spans="1:23" ht="12">
      <c r="A8" s="8" t="s">
        <v>6</v>
      </c>
      <c r="B8" s="8" t="s">
        <v>12</v>
      </c>
      <c r="C8" s="1">
        <v>176</v>
      </c>
      <c r="D8" s="1">
        <v>80</v>
      </c>
      <c r="E8" s="1">
        <v>96</v>
      </c>
      <c r="F8" s="1">
        <v>127</v>
      </c>
      <c r="G8" s="1">
        <v>57</v>
      </c>
      <c r="H8" s="1">
        <v>70</v>
      </c>
      <c r="I8" s="1">
        <v>1</v>
      </c>
      <c r="J8" s="1">
        <v>1</v>
      </c>
      <c r="K8" s="1">
        <v>108</v>
      </c>
      <c r="L8" s="1">
        <v>2</v>
      </c>
      <c r="M8" s="1">
        <v>1</v>
      </c>
      <c r="N8" s="1">
        <v>14</v>
      </c>
      <c r="O8" s="1">
        <v>49</v>
      </c>
      <c r="P8" s="1">
        <v>23</v>
      </c>
      <c r="Q8" s="1">
        <v>26</v>
      </c>
      <c r="R8" s="1">
        <v>7</v>
      </c>
      <c r="S8" s="1">
        <v>21</v>
      </c>
      <c r="T8" s="1">
        <v>0</v>
      </c>
      <c r="U8" s="1">
        <v>0</v>
      </c>
      <c r="V8" s="1">
        <v>6</v>
      </c>
      <c r="W8" s="1">
        <v>15</v>
      </c>
    </row>
    <row r="9" spans="1:23" ht="12">
      <c r="A9" s="8" t="s">
        <v>6</v>
      </c>
      <c r="B9" s="8" t="s">
        <v>13</v>
      </c>
      <c r="C9" s="1">
        <v>58</v>
      </c>
      <c r="D9" s="1">
        <v>26</v>
      </c>
      <c r="E9" s="1">
        <v>32</v>
      </c>
      <c r="F9" s="1">
        <v>50</v>
      </c>
      <c r="G9" s="1">
        <v>22</v>
      </c>
      <c r="H9" s="1">
        <v>28</v>
      </c>
      <c r="I9" s="1">
        <v>1</v>
      </c>
      <c r="J9" s="1">
        <v>1</v>
      </c>
      <c r="K9" s="1">
        <v>40</v>
      </c>
      <c r="L9" s="1">
        <v>2</v>
      </c>
      <c r="M9" s="1">
        <v>0</v>
      </c>
      <c r="N9" s="1">
        <v>6</v>
      </c>
      <c r="O9" s="1">
        <v>8</v>
      </c>
      <c r="P9" s="1">
        <v>4</v>
      </c>
      <c r="Q9" s="1">
        <v>4</v>
      </c>
      <c r="R9" s="1">
        <v>4</v>
      </c>
      <c r="S9" s="1">
        <v>0</v>
      </c>
      <c r="T9" s="1">
        <v>0</v>
      </c>
      <c r="U9" s="1">
        <v>0</v>
      </c>
      <c r="V9" s="1">
        <v>2</v>
      </c>
      <c r="W9" s="1">
        <v>2</v>
      </c>
    </row>
    <row r="10" spans="1:23" ht="12">
      <c r="A10" s="8" t="s">
        <v>6</v>
      </c>
      <c r="B10" s="8" t="s">
        <v>14</v>
      </c>
      <c r="C10" s="1">
        <v>179</v>
      </c>
      <c r="D10" s="1">
        <v>79</v>
      </c>
      <c r="E10" s="1">
        <v>100</v>
      </c>
      <c r="F10" s="1">
        <v>155</v>
      </c>
      <c r="G10" s="1">
        <v>64</v>
      </c>
      <c r="H10" s="1">
        <v>91</v>
      </c>
      <c r="I10" s="1">
        <v>1</v>
      </c>
      <c r="J10" s="1">
        <v>1</v>
      </c>
      <c r="K10" s="1">
        <v>129</v>
      </c>
      <c r="L10" s="1">
        <v>2</v>
      </c>
      <c r="M10" s="1">
        <v>1</v>
      </c>
      <c r="N10" s="1">
        <v>21</v>
      </c>
      <c r="O10" s="1">
        <v>24</v>
      </c>
      <c r="P10" s="1">
        <v>15</v>
      </c>
      <c r="Q10" s="1">
        <v>9</v>
      </c>
      <c r="R10" s="1">
        <v>6</v>
      </c>
      <c r="S10" s="1">
        <v>0</v>
      </c>
      <c r="T10" s="1">
        <v>0</v>
      </c>
      <c r="U10" s="1">
        <v>0</v>
      </c>
      <c r="V10" s="1">
        <v>2</v>
      </c>
      <c r="W10" s="1">
        <v>16</v>
      </c>
    </row>
    <row r="11" spans="1:23" ht="12">
      <c r="A11" s="8" t="s">
        <v>6</v>
      </c>
      <c r="B11" s="8" t="s">
        <v>15</v>
      </c>
      <c r="C11" s="1">
        <v>156</v>
      </c>
      <c r="D11" s="1">
        <v>72</v>
      </c>
      <c r="E11" s="1">
        <v>84</v>
      </c>
      <c r="F11" s="1">
        <v>110</v>
      </c>
      <c r="G11" s="1">
        <v>49</v>
      </c>
      <c r="H11" s="1">
        <v>61</v>
      </c>
      <c r="I11" s="1">
        <v>1</v>
      </c>
      <c r="J11" s="1">
        <v>2</v>
      </c>
      <c r="K11" s="1">
        <v>91</v>
      </c>
      <c r="L11" s="1">
        <v>2</v>
      </c>
      <c r="M11" s="1">
        <v>1</v>
      </c>
      <c r="N11" s="1">
        <v>13</v>
      </c>
      <c r="O11" s="1">
        <v>46</v>
      </c>
      <c r="P11" s="1">
        <v>23</v>
      </c>
      <c r="Q11" s="1">
        <v>23</v>
      </c>
      <c r="R11" s="1">
        <v>6</v>
      </c>
      <c r="S11" s="1">
        <v>22</v>
      </c>
      <c r="T11" s="1">
        <v>0</v>
      </c>
      <c r="U11" s="1">
        <v>0</v>
      </c>
      <c r="V11" s="1">
        <v>2</v>
      </c>
      <c r="W11" s="1">
        <v>16</v>
      </c>
    </row>
    <row r="12" spans="1:23" ht="12">
      <c r="A12" s="8" t="s">
        <v>6</v>
      </c>
      <c r="B12" s="8" t="s">
        <v>45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ht="12">
      <c r="A13" s="8" t="s">
        <v>6</v>
      </c>
      <c r="B13" s="8" t="s">
        <v>16</v>
      </c>
      <c r="C13" s="1">
        <v>111</v>
      </c>
      <c r="D13" s="1">
        <v>35</v>
      </c>
      <c r="E13" s="1">
        <v>76</v>
      </c>
      <c r="F13" s="1">
        <v>91</v>
      </c>
      <c r="G13" s="1">
        <v>29</v>
      </c>
      <c r="H13" s="1">
        <v>62</v>
      </c>
      <c r="I13" s="1">
        <v>1</v>
      </c>
      <c r="J13" s="1">
        <v>1</v>
      </c>
      <c r="K13" s="1">
        <v>65</v>
      </c>
      <c r="L13" s="1">
        <v>2</v>
      </c>
      <c r="M13" s="1">
        <v>1</v>
      </c>
      <c r="N13" s="1">
        <v>21</v>
      </c>
      <c r="O13" s="1">
        <v>20</v>
      </c>
      <c r="P13" s="1">
        <v>6</v>
      </c>
      <c r="Q13" s="1">
        <v>14</v>
      </c>
      <c r="R13" s="1">
        <v>6</v>
      </c>
      <c r="S13" s="1">
        <v>0</v>
      </c>
      <c r="T13" s="1">
        <v>0</v>
      </c>
      <c r="U13" s="1">
        <v>0</v>
      </c>
      <c r="V13" s="1">
        <v>2</v>
      </c>
      <c r="W13" s="1">
        <v>12</v>
      </c>
    </row>
    <row r="14" spans="1:23" ht="12">
      <c r="A14" s="8" t="s">
        <v>6</v>
      </c>
      <c r="B14" s="8" t="s">
        <v>17</v>
      </c>
      <c r="C14" s="1">
        <v>95</v>
      </c>
      <c r="D14" s="1">
        <v>48</v>
      </c>
      <c r="E14" s="1">
        <v>47</v>
      </c>
      <c r="F14" s="1">
        <v>85</v>
      </c>
      <c r="G14" s="1">
        <v>41</v>
      </c>
      <c r="H14" s="1">
        <v>44</v>
      </c>
      <c r="I14" s="1">
        <v>1</v>
      </c>
      <c r="J14" s="1">
        <v>1</v>
      </c>
      <c r="K14" s="1">
        <v>68</v>
      </c>
      <c r="L14" s="1">
        <v>2</v>
      </c>
      <c r="M14" s="1">
        <v>1</v>
      </c>
      <c r="N14" s="1">
        <v>12</v>
      </c>
      <c r="O14" s="1">
        <v>10</v>
      </c>
      <c r="P14" s="1">
        <v>7</v>
      </c>
      <c r="Q14" s="1">
        <v>3</v>
      </c>
      <c r="R14" s="1">
        <v>6</v>
      </c>
      <c r="S14" s="1">
        <v>0</v>
      </c>
      <c r="T14" s="1">
        <v>0</v>
      </c>
      <c r="U14" s="1">
        <v>0</v>
      </c>
      <c r="V14" s="1">
        <v>2</v>
      </c>
      <c r="W14" s="1">
        <v>2</v>
      </c>
    </row>
    <row r="15" spans="1:23" ht="12">
      <c r="A15" s="8" t="s">
        <v>6</v>
      </c>
      <c r="B15" s="8" t="s">
        <v>18</v>
      </c>
      <c r="C15" s="1">
        <v>12</v>
      </c>
      <c r="D15" s="1">
        <v>5</v>
      </c>
      <c r="E15" s="1">
        <v>7</v>
      </c>
      <c r="F15" s="1">
        <v>10</v>
      </c>
      <c r="G15" s="1">
        <v>3</v>
      </c>
      <c r="H15" s="1">
        <v>7</v>
      </c>
      <c r="I15" s="1">
        <v>0</v>
      </c>
      <c r="J15" s="1">
        <v>1</v>
      </c>
      <c r="K15" s="1">
        <v>7</v>
      </c>
      <c r="L15" s="1">
        <v>1</v>
      </c>
      <c r="M15" s="1">
        <v>0</v>
      </c>
      <c r="N15" s="1">
        <v>1</v>
      </c>
      <c r="O15" s="1">
        <v>2</v>
      </c>
      <c r="P15" s="1">
        <v>2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</row>
    <row r="16" spans="1:23" ht="12">
      <c r="A16" s="8" t="s">
        <v>6</v>
      </c>
      <c r="B16" s="8" t="s">
        <v>19</v>
      </c>
      <c r="C16" s="1">
        <v>27</v>
      </c>
      <c r="D16" s="1">
        <v>14</v>
      </c>
      <c r="E16" s="1">
        <v>13</v>
      </c>
      <c r="F16" s="1">
        <v>25</v>
      </c>
      <c r="G16" s="1">
        <v>13</v>
      </c>
      <c r="H16" s="1">
        <v>12</v>
      </c>
      <c r="I16" s="1">
        <v>0</v>
      </c>
      <c r="J16" s="1">
        <v>1</v>
      </c>
      <c r="K16" s="1">
        <v>21</v>
      </c>
      <c r="L16" s="1">
        <v>0</v>
      </c>
      <c r="M16" s="1">
        <v>0</v>
      </c>
      <c r="N16" s="1">
        <v>3</v>
      </c>
      <c r="O16" s="1">
        <v>2</v>
      </c>
      <c r="P16" s="1">
        <v>1</v>
      </c>
      <c r="Q16" s="1">
        <v>1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</row>
    <row r="17" spans="1:23" ht="12">
      <c r="A17" s="8" t="s">
        <v>6</v>
      </c>
      <c r="B17" s="8" t="s">
        <v>20</v>
      </c>
      <c r="C17" s="1">
        <v>127</v>
      </c>
      <c r="D17" s="1">
        <v>46</v>
      </c>
      <c r="E17" s="1">
        <v>81</v>
      </c>
      <c r="F17" s="1">
        <v>83</v>
      </c>
      <c r="G17" s="1">
        <v>31</v>
      </c>
      <c r="H17" s="1">
        <v>52</v>
      </c>
      <c r="I17" s="1">
        <v>1</v>
      </c>
      <c r="J17" s="1">
        <v>1</v>
      </c>
      <c r="K17" s="1">
        <v>70</v>
      </c>
      <c r="L17" s="1">
        <v>2</v>
      </c>
      <c r="M17" s="1">
        <v>0</v>
      </c>
      <c r="N17" s="1">
        <v>9</v>
      </c>
      <c r="O17" s="1">
        <v>44</v>
      </c>
      <c r="P17" s="1">
        <v>15</v>
      </c>
      <c r="Q17" s="1">
        <v>29</v>
      </c>
      <c r="R17" s="1">
        <v>6</v>
      </c>
      <c r="S17" s="1">
        <v>23</v>
      </c>
      <c r="T17" s="1">
        <v>1</v>
      </c>
      <c r="U17" s="1">
        <v>0</v>
      </c>
      <c r="V17" s="1">
        <v>2</v>
      </c>
      <c r="W17" s="1">
        <v>12</v>
      </c>
    </row>
    <row r="18" spans="1:23" ht="12">
      <c r="A18" s="12" t="s">
        <v>32</v>
      </c>
      <c r="B18" s="13"/>
      <c r="C18" s="1">
        <f>SUM(C3:C17)</f>
        <v>1314</v>
      </c>
      <c r="D18" s="1">
        <f aca="true" t="shared" si="0" ref="D18:W18">SUM(D3:D17)</f>
        <v>554</v>
      </c>
      <c r="E18" s="1">
        <f t="shared" si="0"/>
        <v>760</v>
      </c>
      <c r="F18" s="1">
        <f t="shared" si="0"/>
        <v>1011</v>
      </c>
      <c r="G18" s="1">
        <f t="shared" si="0"/>
        <v>414</v>
      </c>
      <c r="H18" s="1">
        <f t="shared" si="0"/>
        <v>597</v>
      </c>
      <c r="I18" s="1">
        <f t="shared" si="0"/>
        <v>10</v>
      </c>
      <c r="J18" s="1">
        <f t="shared" si="0"/>
        <v>14</v>
      </c>
      <c r="K18" s="1">
        <f t="shared" si="0"/>
        <v>822</v>
      </c>
      <c r="L18" s="1">
        <f t="shared" si="0"/>
        <v>22</v>
      </c>
      <c r="M18" s="1">
        <f t="shared" si="0"/>
        <v>9</v>
      </c>
      <c r="N18" s="1">
        <f t="shared" si="0"/>
        <v>134</v>
      </c>
      <c r="O18" s="1">
        <f t="shared" si="0"/>
        <v>303</v>
      </c>
      <c r="P18" s="1">
        <f t="shared" si="0"/>
        <v>140</v>
      </c>
      <c r="Q18" s="1">
        <f t="shared" si="0"/>
        <v>163</v>
      </c>
      <c r="R18" s="1">
        <f t="shared" si="0"/>
        <v>66</v>
      </c>
      <c r="S18" s="1">
        <f t="shared" si="0"/>
        <v>100</v>
      </c>
      <c r="T18" s="1">
        <f t="shared" si="0"/>
        <v>2</v>
      </c>
      <c r="U18" s="9">
        <f t="shared" si="0"/>
        <v>0</v>
      </c>
      <c r="V18" s="1">
        <f t="shared" si="0"/>
        <v>33</v>
      </c>
      <c r="W18" s="1">
        <f t="shared" si="0"/>
        <v>102</v>
      </c>
    </row>
    <row r="19" spans="1:23" ht="12">
      <c r="A19" s="8" t="s">
        <v>21</v>
      </c>
      <c r="B19" s="8" t="s">
        <v>35</v>
      </c>
      <c r="C19" s="1">
        <v>143</v>
      </c>
      <c r="D19" s="1">
        <v>55</v>
      </c>
      <c r="E19" s="1">
        <v>88</v>
      </c>
      <c r="F19" s="1">
        <v>135</v>
      </c>
      <c r="G19" s="1">
        <v>52</v>
      </c>
      <c r="H19" s="1">
        <v>83</v>
      </c>
      <c r="I19" s="1">
        <v>1</v>
      </c>
      <c r="J19" s="1">
        <v>2</v>
      </c>
      <c r="K19" s="1">
        <v>107</v>
      </c>
      <c r="L19" s="1">
        <v>2</v>
      </c>
      <c r="M19" s="1">
        <v>0</v>
      </c>
      <c r="N19" s="1">
        <v>23</v>
      </c>
      <c r="O19" s="1">
        <v>8</v>
      </c>
      <c r="P19" s="1">
        <v>3</v>
      </c>
      <c r="Q19" s="1">
        <v>5</v>
      </c>
      <c r="R19" s="1">
        <v>4</v>
      </c>
      <c r="S19" s="1">
        <v>0</v>
      </c>
      <c r="T19" s="1">
        <v>2</v>
      </c>
      <c r="U19" s="1">
        <v>0</v>
      </c>
      <c r="V19" s="1">
        <v>0</v>
      </c>
      <c r="W19" s="1">
        <v>2</v>
      </c>
    </row>
    <row r="20" spans="1:23" ht="12">
      <c r="A20" s="8" t="s">
        <v>21</v>
      </c>
      <c r="B20" s="8" t="s">
        <v>36</v>
      </c>
      <c r="C20" s="1">
        <v>51</v>
      </c>
      <c r="D20" s="1">
        <v>28</v>
      </c>
      <c r="E20" s="1">
        <v>23</v>
      </c>
      <c r="F20" s="1">
        <v>48</v>
      </c>
      <c r="G20" s="1">
        <v>28</v>
      </c>
      <c r="H20" s="1">
        <v>20</v>
      </c>
      <c r="I20" s="1">
        <v>1</v>
      </c>
      <c r="J20" s="1">
        <v>1</v>
      </c>
      <c r="K20" s="1">
        <v>41</v>
      </c>
      <c r="L20" s="1">
        <v>2</v>
      </c>
      <c r="M20" s="1">
        <v>0</v>
      </c>
      <c r="N20" s="1">
        <v>3</v>
      </c>
      <c r="O20" s="1">
        <v>3</v>
      </c>
      <c r="P20" s="1">
        <v>0</v>
      </c>
      <c r="Q20" s="1">
        <v>3</v>
      </c>
      <c r="R20" s="1">
        <v>3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ht="12">
      <c r="A21" s="8" t="s">
        <v>21</v>
      </c>
      <c r="B21" s="8" t="s">
        <v>37</v>
      </c>
      <c r="C21" s="1">
        <v>94</v>
      </c>
      <c r="D21" s="1">
        <v>41</v>
      </c>
      <c r="E21" s="1">
        <v>53</v>
      </c>
      <c r="F21" s="1">
        <v>88</v>
      </c>
      <c r="G21" s="1">
        <v>39</v>
      </c>
      <c r="H21" s="1">
        <v>49</v>
      </c>
      <c r="I21" s="1">
        <v>1</v>
      </c>
      <c r="J21" s="1">
        <v>2</v>
      </c>
      <c r="K21" s="1">
        <v>77</v>
      </c>
      <c r="L21" s="1">
        <v>2</v>
      </c>
      <c r="M21" s="1">
        <v>0</v>
      </c>
      <c r="N21" s="1">
        <v>6</v>
      </c>
      <c r="O21" s="1">
        <v>6</v>
      </c>
      <c r="P21" s="1">
        <v>2</v>
      </c>
      <c r="Q21" s="1">
        <v>4</v>
      </c>
      <c r="R21" s="1">
        <v>4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</row>
    <row r="22" spans="1:23" ht="12">
      <c r="A22" s="8" t="s">
        <v>21</v>
      </c>
      <c r="B22" s="8" t="s">
        <v>38</v>
      </c>
      <c r="C22" s="1">
        <v>40</v>
      </c>
      <c r="D22" s="1">
        <v>22</v>
      </c>
      <c r="E22" s="1">
        <v>18</v>
      </c>
      <c r="F22" s="1">
        <v>37</v>
      </c>
      <c r="G22" s="1">
        <v>21</v>
      </c>
      <c r="H22" s="1">
        <v>16</v>
      </c>
      <c r="I22" s="1">
        <v>1</v>
      </c>
      <c r="J22" s="1">
        <v>1</v>
      </c>
      <c r="K22" s="1">
        <v>27</v>
      </c>
      <c r="L22" s="1">
        <v>1</v>
      </c>
      <c r="M22" s="1">
        <v>0</v>
      </c>
      <c r="N22" s="1">
        <v>7</v>
      </c>
      <c r="O22" s="1">
        <v>3</v>
      </c>
      <c r="P22" s="1">
        <v>1</v>
      </c>
      <c r="Q22" s="1">
        <v>2</v>
      </c>
      <c r="R22" s="1">
        <v>2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</row>
    <row r="23" spans="1:23" ht="12">
      <c r="A23" s="8" t="s">
        <v>21</v>
      </c>
      <c r="B23" s="8" t="s">
        <v>39</v>
      </c>
      <c r="C23" s="1">
        <v>114</v>
      </c>
      <c r="D23" s="1">
        <v>60</v>
      </c>
      <c r="E23" s="1">
        <v>54</v>
      </c>
      <c r="F23" s="1">
        <v>108</v>
      </c>
      <c r="G23" s="1">
        <v>56</v>
      </c>
      <c r="H23" s="1">
        <v>52</v>
      </c>
      <c r="I23" s="1">
        <v>1</v>
      </c>
      <c r="J23" s="1">
        <v>2</v>
      </c>
      <c r="K23" s="1">
        <v>66</v>
      </c>
      <c r="L23" s="1">
        <v>2</v>
      </c>
      <c r="M23" s="1">
        <v>1</v>
      </c>
      <c r="N23" s="1">
        <v>36</v>
      </c>
      <c r="O23" s="1">
        <v>6</v>
      </c>
      <c r="P23" s="1">
        <v>4</v>
      </c>
      <c r="Q23" s="1">
        <v>2</v>
      </c>
      <c r="R23" s="1">
        <v>4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</row>
    <row r="24" spans="1:23" ht="12">
      <c r="A24" s="8" t="s">
        <v>21</v>
      </c>
      <c r="B24" s="8" t="s">
        <v>40</v>
      </c>
      <c r="C24" s="1">
        <v>119</v>
      </c>
      <c r="D24" s="1">
        <v>54</v>
      </c>
      <c r="E24" s="1">
        <v>65</v>
      </c>
      <c r="F24" s="1">
        <v>113</v>
      </c>
      <c r="G24" s="1">
        <v>51</v>
      </c>
      <c r="H24" s="1">
        <v>62</v>
      </c>
      <c r="I24" s="1">
        <v>1</v>
      </c>
      <c r="J24" s="1">
        <v>2</v>
      </c>
      <c r="K24" s="1">
        <v>82</v>
      </c>
      <c r="L24" s="1">
        <v>2</v>
      </c>
      <c r="M24" s="1">
        <v>1</v>
      </c>
      <c r="N24" s="1">
        <v>25</v>
      </c>
      <c r="O24" s="1">
        <v>6</v>
      </c>
      <c r="P24" s="1">
        <v>3</v>
      </c>
      <c r="Q24" s="1">
        <v>3</v>
      </c>
      <c r="R24" s="1">
        <v>4</v>
      </c>
      <c r="S24" s="1">
        <v>0</v>
      </c>
      <c r="T24" s="1">
        <v>0</v>
      </c>
      <c r="U24" s="1">
        <v>0</v>
      </c>
      <c r="V24" s="1">
        <v>0</v>
      </c>
      <c r="W24" s="1">
        <v>2</v>
      </c>
    </row>
    <row r="25" spans="1:23" ht="12">
      <c r="A25" s="8" t="s">
        <v>21</v>
      </c>
      <c r="B25" s="8" t="s">
        <v>41</v>
      </c>
      <c r="C25" s="1">
        <v>39</v>
      </c>
      <c r="D25" s="1">
        <v>16</v>
      </c>
      <c r="E25" s="1">
        <v>23</v>
      </c>
      <c r="F25" s="1">
        <v>36</v>
      </c>
      <c r="G25" s="1">
        <v>15</v>
      </c>
      <c r="H25" s="1">
        <v>21</v>
      </c>
      <c r="I25" s="1">
        <v>1</v>
      </c>
      <c r="J25" s="1">
        <v>1</v>
      </c>
      <c r="K25" s="1">
        <v>30</v>
      </c>
      <c r="L25" s="1">
        <v>1</v>
      </c>
      <c r="M25" s="1">
        <v>0</v>
      </c>
      <c r="N25" s="1">
        <v>3</v>
      </c>
      <c r="O25" s="1">
        <v>3</v>
      </c>
      <c r="P25" s="1">
        <v>1</v>
      </c>
      <c r="Q25" s="1">
        <v>2</v>
      </c>
      <c r="R25" s="1">
        <v>2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</row>
    <row r="26" spans="1:23" ht="12">
      <c r="A26" s="12" t="s">
        <v>33</v>
      </c>
      <c r="B26" s="13"/>
      <c r="C26" s="1">
        <f>SUM(C19:C25)</f>
        <v>600</v>
      </c>
      <c r="D26" s="1">
        <f aca="true" t="shared" si="1" ref="D26:W26">SUM(D19:D25)</f>
        <v>276</v>
      </c>
      <c r="E26" s="1">
        <f t="shared" si="1"/>
        <v>324</v>
      </c>
      <c r="F26" s="1">
        <f t="shared" si="1"/>
        <v>565</v>
      </c>
      <c r="G26" s="1">
        <f t="shared" si="1"/>
        <v>262</v>
      </c>
      <c r="H26" s="1">
        <f t="shared" si="1"/>
        <v>303</v>
      </c>
      <c r="I26" s="1">
        <f t="shared" si="1"/>
        <v>7</v>
      </c>
      <c r="J26" s="1">
        <f t="shared" si="1"/>
        <v>11</v>
      </c>
      <c r="K26" s="1">
        <f t="shared" si="1"/>
        <v>430</v>
      </c>
      <c r="L26" s="1">
        <f t="shared" si="1"/>
        <v>12</v>
      </c>
      <c r="M26" s="1">
        <f t="shared" si="1"/>
        <v>2</v>
      </c>
      <c r="N26" s="1">
        <f t="shared" si="1"/>
        <v>103</v>
      </c>
      <c r="O26" s="1">
        <f t="shared" si="1"/>
        <v>35</v>
      </c>
      <c r="P26" s="1">
        <f t="shared" si="1"/>
        <v>14</v>
      </c>
      <c r="Q26" s="1">
        <f t="shared" si="1"/>
        <v>21</v>
      </c>
      <c r="R26" s="1">
        <f t="shared" si="1"/>
        <v>23</v>
      </c>
      <c r="S26" s="1">
        <f t="shared" si="1"/>
        <v>0</v>
      </c>
      <c r="T26" s="1">
        <f t="shared" si="1"/>
        <v>2</v>
      </c>
      <c r="U26" s="1">
        <f t="shared" si="1"/>
        <v>0</v>
      </c>
      <c r="V26" s="1">
        <f t="shared" si="1"/>
        <v>0</v>
      </c>
      <c r="W26" s="9">
        <f t="shared" si="1"/>
        <v>10</v>
      </c>
    </row>
    <row r="27" spans="1:23" ht="12">
      <c r="A27" s="12" t="s">
        <v>34</v>
      </c>
      <c r="B27" s="13"/>
      <c r="C27" s="1">
        <f>C18+C26</f>
        <v>1914</v>
      </c>
      <c r="D27" s="1">
        <f aca="true" t="shared" si="2" ref="D27:W27">D18+D26</f>
        <v>830</v>
      </c>
      <c r="E27" s="1">
        <f t="shared" si="2"/>
        <v>1084</v>
      </c>
      <c r="F27" s="1">
        <f t="shared" si="2"/>
        <v>1576</v>
      </c>
      <c r="G27" s="1">
        <f t="shared" si="2"/>
        <v>676</v>
      </c>
      <c r="H27" s="1">
        <f t="shared" si="2"/>
        <v>900</v>
      </c>
      <c r="I27" s="1">
        <f t="shared" si="2"/>
        <v>17</v>
      </c>
      <c r="J27" s="1">
        <f t="shared" si="2"/>
        <v>25</v>
      </c>
      <c r="K27" s="1">
        <f t="shared" si="2"/>
        <v>1252</v>
      </c>
      <c r="L27" s="1">
        <f t="shared" si="2"/>
        <v>34</v>
      </c>
      <c r="M27" s="1">
        <f t="shared" si="2"/>
        <v>11</v>
      </c>
      <c r="N27" s="1">
        <f t="shared" si="2"/>
        <v>237</v>
      </c>
      <c r="O27" s="1">
        <f t="shared" si="2"/>
        <v>338</v>
      </c>
      <c r="P27" s="1">
        <f t="shared" si="2"/>
        <v>154</v>
      </c>
      <c r="Q27" s="1">
        <f t="shared" si="2"/>
        <v>184</v>
      </c>
      <c r="R27" s="1">
        <f t="shared" si="2"/>
        <v>89</v>
      </c>
      <c r="S27" s="1">
        <f t="shared" si="2"/>
        <v>100</v>
      </c>
      <c r="T27" s="1">
        <f t="shared" si="2"/>
        <v>4</v>
      </c>
      <c r="U27" s="1">
        <f t="shared" si="2"/>
        <v>0</v>
      </c>
      <c r="V27" s="1">
        <f t="shared" si="2"/>
        <v>33</v>
      </c>
      <c r="W27" s="9">
        <f t="shared" si="2"/>
        <v>112</v>
      </c>
    </row>
    <row r="29" spans="1:31" s="3" customFormat="1" ht="12">
      <c r="A29" s="2" t="s">
        <v>44</v>
      </c>
      <c r="C29" s="4"/>
      <c r="F29" s="4"/>
      <c r="G29" s="4"/>
      <c r="H29" s="4"/>
      <c r="I29" s="4"/>
      <c r="J29" s="4"/>
      <c r="K29" s="4"/>
      <c r="L29" s="4"/>
      <c r="M29" s="4"/>
      <c r="N29" s="4"/>
      <c r="O29" s="4"/>
      <c r="AD29" s="4"/>
      <c r="AE29" s="4"/>
    </row>
  </sheetData>
  <sheetProtection/>
  <mergeCells count="20">
    <mergeCell ref="N1:N2"/>
    <mergeCell ref="O1:Q1"/>
    <mergeCell ref="R1:R2"/>
    <mergeCell ref="S1:S2"/>
    <mergeCell ref="T1:T2"/>
    <mergeCell ref="U1:U2"/>
    <mergeCell ref="V1:V2"/>
    <mergeCell ref="W1:W2"/>
    <mergeCell ref="A27:B27"/>
    <mergeCell ref="C1:E1"/>
    <mergeCell ref="F1:H1"/>
    <mergeCell ref="I1:I2"/>
    <mergeCell ref="A1:A2"/>
    <mergeCell ref="B1:B2"/>
    <mergeCell ref="A18:B18"/>
    <mergeCell ref="A26:B26"/>
    <mergeCell ref="J1:J2"/>
    <mergeCell ref="K1:K2"/>
    <mergeCell ref="L1:L2"/>
    <mergeCell ref="M1:M2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2009-01-06T03:07:18Z</cp:lastPrinted>
  <dcterms:created xsi:type="dcterms:W3CDTF">2007-10-30T10:40:52Z</dcterms:created>
  <dcterms:modified xsi:type="dcterms:W3CDTF">2009-01-09T04:54:56Z</dcterms:modified>
  <cp:category/>
  <cp:version/>
  <cp:contentType/>
  <cp:contentStatus/>
</cp:coreProperties>
</file>