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671BFA93-1DCC-407C-920C-28840133B2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43" i="1" l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37" i="1"/>
  <c r="F38" i="1"/>
  <c r="F39" i="1"/>
  <c r="F40" i="1"/>
  <c r="F41" i="1"/>
  <c r="F42" i="1"/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</calcChain>
</file>

<file path=xl/sharedStrings.xml><?xml version="1.0" encoding="utf-8"?>
<sst xmlns="http://schemas.openxmlformats.org/spreadsheetml/2006/main" count="36" uniqueCount="35">
  <si>
    <t>No.</t>
    <phoneticPr fontId="1"/>
  </si>
  <si>
    <t>生徒氏名</t>
    <rPh sb="0" eb="2">
      <t>セイト</t>
    </rPh>
    <rPh sb="2" eb="4">
      <t>シメイ</t>
    </rPh>
    <phoneticPr fontId="1"/>
  </si>
  <si>
    <t>例</t>
    <rPh sb="0" eb="1">
      <t>レイ</t>
    </rPh>
    <phoneticPr fontId="1"/>
  </si>
  <si>
    <t>加悦谷　太郎</t>
    <rPh sb="0" eb="2">
      <t>カヤ</t>
    </rPh>
    <rPh sb="2" eb="3">
      <t>タニ</t>
    </rPh>
    <rPh sb="4" eb="6">
      <t>タロウ</t>
    </rPh>
    <phoneticPr fontId="1"/>
  </si>
  <si>
    <t>ふりがな</t>
    <phoneticPr fontId="1"/>
  </si>
  <si>
    <t>かやだに　たろう</t>
    <phoneticPr fontId="1"/>
  </si>
  <si>
    <t>中学
校名</t>
    <phoneticPr fontId="1"/>
  </si>
  <si>
    <t>番号</t>
  </si>
  <si>
    <t>硬式野球部</t>
  </si>
  <si>
    <t>ソフトテニス</t>
  </si>
  <si>
    <t>卓　球</t>
  </si>
  <si>
    <t>ウエイトリフティング</t>
  </si>
  <si>
    <t>女子バレーボール</t>
  </si>
  <si>
    <t>サッカー</t>
  </si>
  <si>
    <t>バスケットボール</t>
  </si>
  <si>
    <t>陸上競技</t>
  </si>
  <si>
    <t>吹奏楽</t>
  </si>
  <si>
    <t>合　唱</t>
  </si>
  <si>
    <t>書　道</t>
  </si>
  <si>
    <t>美術</t>
  </si>
  <si>
    <t>ＥＳＳ</t>
  </si>
  <si>
    <t>囲　碁</t>
  </si>
  <si>
    <t>部活動及び入試解説会</t>
    <rPh sb="1" eb="3">
      <t>カツドウ</t>
    </rPh>
    <rPh sb="3" eb="4">
      <t>オヨ</t>
    </rPh>
    <rPh sb="5" eb="7">
      <t>ニュウシ</t>
    </rPh>
    <rPh sb="7" eb="10">
      <t>カイセツカイ</t>
    </rPh>
    <phoneticPr fontId="1"/>
  </si>
  <si>
    <t>担当先生のお名前</t>
    <rPh sb="0" eb="2">
      <t>タントウ</t>
    </rPh>
    <rPh sb="2" eb="4">
      <t>センセイ</t>
    </rPh>
    <rPh sb="6" eb="8">
      <t>ナマエ</t>
    </rPh>
    <phoneticPr fontId="1"/>
  </si>
  <si>
    <t>加悦谷　花子</t>
    <rPh sb="0" eb="2">
      <t>カヤ</t>
    </rPh>
    <rPh sb="2" eb="3">
      <t>タニ</t>
    </rPh>
    <rPh sb="4" eb="6">
      <t>ハナコ</t>
    </rPh>
    <phoneticPr fontId="1"/>
  </si>
  <si>
    <t>かやだに　はなこ</t>
    <phoneticPr fontId="1"/>
  </si>
  <si>
    <r>
      <t>　　（申込書</t>
    </r>
    <r>
      <rPr>
        <sz val="9"/>
        <color theme="1"/>
        <rFont val="ＭＳ Ｐゴシック"/>
        <family val="3"/>
        <charset val="128"/>
        <scheme val="minor"/>
      </rPr>
      <t>の裏面に番号一覧表があります。）</t>
    </r>
    <phoneticPr fontId="1"/>
  </si>
  <si>
    <t>茶  道</t>
    <phoneticPr fontId="1"/>
  </si>
  <si>
    <t>２　用紙が不足の場合はコピーしてください。</t>
    <rPh sb="2" eb="4">
      <t>ヨウシ</t>
    </rPh>
    <rPh sb="5" eb="7">
      <t>フソク</t>
    </rPh>
    <rPh sb="8" eb="10">
      <t>バアイ</t>
    </rPh>
    <phoneticPr fontId="1"/>
  </si>
  <si>
    <t>４　生徒用の申込書を御活用ください。</t>
    <rPh sb="2" eb="5">
      <t>セイトヨウ</t>
    </rPh>
    <rPh sb="6" eb="9">
      <t>モウシコミショ</t>
    </rPh>
    <rPh sb="10" eb="13">
      <t>ゴカツヨウ</t>
    </rPh>
    <phoneticPr fontId="1"/>
  </si>
  <si>
    <t>令和４年度　宮津天橋高校加悦谷学舎　学校公開(10/30)　参加申込書</t>
    <rPh sb="0" eb="1">
      <t>レイ</t>
    </rPh>
    <rPh sb="1" eb="2">
      <t>ワ</t>
    </rPh>
    <rPh sb="3" eb="5">
      <t>ネンド</t>
    </rPh>
    <rPh sb="4" eb="5">
      <t>ドヘイネンド</t>
    </rPh>
    <rPh sb="6" eb="8">
      <t>ミヤヅ</t>
    </rPh>
    <rPh sb="8" eb="9">
      <t>テン</t>
    </rPh>
    <rPh sb="9" eb="10">
      <t>キョウ</t>
    </rPh>
    <rPh sb="10" eb="12">
      <t>コウコウ</t>
    </rPh>
    <rPh sb="12" eb="14">
      <t>カヤ</t>
    </rPh>
    <rPh sb="14" eb="15">
      <t>タニ</t>
    </rPh>
    <rPh sb="15" eb="17">
      <t>ガクシャ</t>
    </rPh>
    <rPh sb="18" eb="20">
      <t>ガッコウ</t>
    </rPh>
    <rPh sb="20" eb="22">
      <t>コウカイ</t>
    </rPh>
    <rPh sb="30" eb="32">
      <t>サンカ</t>
    </rPh>
    <rPh sb="32" eb="35">
      <t>モウシコミショ</t>
    </rPh>
    <phoneticPr fontId="1"/>
  </si>
  <si>
    <t>１　部活動見学の希望は1～15の番号を入力してください。</t>
    <rPh sb="2" eb="5">
      <t>ブカツドウ</t>
    </rPh>
    <rPh sb="3" eb="4">
      <t>ガクブ</t>
    </rPh>
    <rPh sb="5" eb="7">
      <t>ケンガク</t>
    </rPh>
    <rPh sb="8" eb="10">
      <t>キボウ</t>
    </rPh>
    <rPh sb="16" eb="18">
      <t>バンゴウ</t>
    </rPh>
    <rPh sb="19" eb="21">
      <t>ニュウリョク</t>
    </rPh>
    <phoneticPr fontId="1"/>
  </si>
  <si>
    <t xml:space="preserve">             部活動見学</t>
    <rPh sb="13" eb="16">
      <t>ブカツドウ</t>
    </rPh>
    <rPh sb="16" eb="18">
      <t>ケンガク</t>
    </rPh>
    <phoneticPr fontId="1"/>
  </si>
  <si>
    <t>３　宮津天橋高校加悦谷学舎ホームページから、様式をダウンロードできますので御活用ください。</t>
    <rPh sb="2" eb="4">
      <t>ミヤヅ</t>
    </rPh>
    <rPh sb="4" eb="6">
      <t>テンキョウ</t>
    </rPh>
    <rPh sb="6" eb="8">
      <t>コウコウ</t>
    </rPh>
    <rPh sb="8" eb="10">
      <t>カヤ</t>
    </rPh>
    <rPh sb="10" eb="11">
      <t>タニ</t>
    </rPh>
    <rPh sb="11" eb="13">
      <t>ガクシャ</t>
    </rPh>
    <rPh sb="22" eb="24">
      <t>ヨウシキ</t>
    </rPh>
    <rPh sb="37" eb="38">
      <t>ゴ</t>
    </rPh>
    <rPh sb="38" eb="40">
      <t>カツヨウ</t>
    </rPh>
    <phoneticPr fontId="1"/>
  </si>
  <si>
    <t>５　申込締切　令和４年10月19日（水）までに電子メールで提出をお願いします。</t>
    <rPh sb="2" eb="4">
      <t>モウシコミ</t>
    </rPh>
    <rPh sb="4" eb="6">
      <t>シメキリ</t>
    </rPh>
    <rPh sb="7" eb="8">
      <t>レイ</t>
    </rPh>
    <rPh sb="8" eb="9">
      <t>ワ</t>
    </rPh>
    <rPh sb="10" eb="11">
      <t>ネン</t>
    </rPh>
    <rPh sb="13" eb="14">
      <t>ガツ</t>
    </rPh>
    <rPh sb="16" eb="17">
      <t>ニチ</t>
    </rPh>
    <rPh sb="18" eb="19">
      <t>スイ</t>
    </rPh>
    <rPh sb="23" eb="25">
      <t>デンシ</t>
    </rPh>
    <rPh sb="29" eb="31">
      <t>テイシュツ</t>
    </rPh>
    <rPh sb="33" eb="3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</si>
</sst>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u/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 wrapText="1" shrinkToFi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0" fillId="0" borderId="22" xfId="0" applyBorder="1" applyAlignment="1">
      <alignment vertical="center"/>
    </xf>
    <xf numFmtId="0" fontId="0" fillId="3" borderId="6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0" xfId="0" applyBorder="1" applyAlignment="1">
      <alignment vertical="center" wrapText="1" shrinkToFi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12</xdr:row>
      <xdr:rowOff>171448</xdr:rowOff>
    </xdr:from>
    <xdr:to>
      <xdr:col>6</xdr:col>
      <xdr:colOff>95250</xdr:colOff>
      <xdr:row>13</xdr:row>
      <xdr:rowOff>152399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1874" y="1304923"/>
          <a:ext cx="685801" cy="457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50">
              <a:solidFill>
                <a:srgbClr val="00B0F0"/>
              </a:solidFill>
            </a:rPr>
            <a:t>部活動名は</a:t>
          </a:r>
          <a:endParaRPr kumimoji="1" lang="en-US" altLang="ja-JP" sz="650">
            <a:solidFill>
              <a:srgbClr val="00B0F0"/>
            </a:solidFill>
          </a:endParaRPr>
        </a:p>
        <a:p>
          <a:r>
            <a:rPr kumimoji="1" lang="ja-JP" altLang="en-US" sz="650">
              <a:solidFill>
                <a:srgbClr val="00B0F0"/>
              </a:solidFill>
            </a:rPr>
            <a:t>自動で表示</a:t>
          </a:r>
          <a:endParaRPr kumimoji="1" lang="en-US" altLang="ja-JP" sz="650">
            <a:solidFill>
              <a:srgbClr val="00B0F0"/>
            </a:solidFill>
          </a:endParaRPr>
        </a:p>
        <a:p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zoomScale="120" zoomScaleNormal="120" workbookViewId="0">
      <selection activeCell="F7" sqref="F7"/>
    </sheetView>
  </sheetViews>
  <sheetFormatPr defaultRowHeight="13.5" x14ac:dyDescent="0.15"/>
  <cols>
    <col min="1" max="1" width="1.375" customWidth="1"/>
    <col min="2" max="2" width="5.625" style="1" customWidth="1"/>
    <col min="3" max="3" width="14.5" style="1" customWidth="1"/>
    <col min="4" max="4" width="15.5" style="1" customWidth="1"/>
    <col min="5" max="5" width="5" style="1" customWidth="1"/>
    <col min="6" max="6" width="15.375" style="1" customWidth="1"/>
    <col min="7" max="7" width="19.25" style="1" customWidth="1"/>
  </cols>
  <sheetData>
    <row r="1" spans="2:7" ht="23.25" customHeight="1" x14ac:dyDescent="0.15">
      <c r="B1" s="39" t="s">
        <v>30</v>
      </c>
      <c r="C1" s="40"/>
      <c r="D1" s="40"/>
      <c r="E1" s="40"/>
      <c r="F1" s="40"/>
      <c r="G1" s="40"/>
    </row>
    <row r="2" spans="2:7" ht="12.75" hidden="1" customHeight="1" x14ac:dyDescent="0.15"/>
    <row r="3" spans="2:7" ht="39" customHeight="1" x14ac:dyDescent="0.15">
      <c r="B3" s="12" t="s">
        <v>6</v>
      </c>
      <c r="C3" s="38"/>
      <c r="D3" s="38"/>
      <c r="E3" s="11"/>
      <c r="F3" s="22" t="s">
        <v>23</v>
      </c>
      <c r="G3" s="21"/>
    </row>
    <row r="4" spans="2:7" ht="13.5" customHeight="1" x14ac:dyDescent="0.15">
      <c r="B4" s="34"/>
      <c r="C4" s="35"/>
      <c r="D4" s="35"/>
      <c r="E4" s="11"/>
      <c r="F4" s="36"/>
      <c r="G4" s="37"/>
    </row>
    <row r="5" spans="2:7" s="7" customFormat="1" ht="15" customHeight="1" x14ac:dyDescent="0.15">
      <c r="B5" s="26" t="s">
        <v>31</v>
      </c>
      <c r="C5" s="26"/>
      <c r="D5" s="26"/>
      <c r="E5" s="26"/>
      <c r="F5" s="26"/>
      <c r="G5" s="26"/>
    </row>
    <row r="6" spans="2:7" s="7" customFormat="1" ht="15" customHeight="1" x14ac:dyDescent="0.15">
      <c r="B6" s="26" t="s">
        <v>26</v>
      </c>
      <c r="C6" s="26"/>
      <c r="D6" s="26"/>
      <c r="E6" s="26"/>
      <c r="F6" s="26"/>
      <c r="G6" s="26"/>
    </row>
    <row r="7" spans="2:7" s="7" customFormat="1" ht="15" customHeight="1" x14ac:dyDescent="0.15">
      <c r="B7" s="26" t="s">
        <v>28</v>
      </c>
      <c r="C7" s="26"/>
      <c r="D7" s="26"/>
      <c r="E7" s="26"/>
      <c r="F7" s="26"/>
      <c r="G7" s="26"/>
    </row>
    <row r="8" spans="2:7" s="7" customFormat="1" ht="15" customHeight="1" x14ac:dyDescent="0.15">
      <c r="B8" s="27" t="s">
        <v>33</v>
      </c>
      <c r="C8" s="27"/>
      <c r="D8" s="27"/>
      <c r="E8" s="27"/>
      <c r="F8" s="27"/>
      <c r="G8" s="26"/>
    </row>
    <row r="9" spans="2:7" s="7" customFormat="1" ht="15" customHeight="1" x14ac:dyDescent="0.15">
      <c r="B9" s="28" t="s">
        <v>29</v>
      </c>
      <c r="C9" s="26"/>
      <c r="D9" s="26"/>
      <c r="E9" s="26"/>
      <c r="F9" s="26"/>
      <c r="G9" s="26"/>
    </row>
    <row r="10" spans="2:7" ht="15" customHeight="1" x14ac:dyDescent="0.15">
      <c r="B10" s="26" t="s">
        <v>34</v>
      </c>
    </row>
    <row r="12" spans="2:7" ht="13.5" customHeight="1" x14ac:dyDescent="0.15">
      <c r="B12" s="41" t="s">
        <v>0</v>
      </c>
      <c r="C12" s="41" t="s">
        <v>1</v>
      </c>
      <c r="D12" s="41" t="s">
        <v>4</v>
      </c>
      <c r="E12" s="43" t="s">
        <v>32</v>
      </c>
      <c r="F12" s="44"/>
      <c r="G12"/>
    </row>
    <row r="13" spans="2:7" ht="37.5" customHeight="1" x14ac:dyDescent="0.15">
      <c r="B13" s="42"/>
      <c r="C13" s="42"/>
      <c r="D13" s="42"/>
      <c r="E13" s="45"/>
      <c r="F13" s="46"/>
      <c r="G13"/>
    </row>
    <row r="14" spans="2:7" ht="21.75" customHeight="1" x14ac:dyDescent="0.15">
      <c r="B14" s="23" t="s">
        <v>2</v>
      </c>
      <c r="C14" s="24" t="s">
        <v>3</v>
      </c>
      <c r="D14" s="24" t="s">
        <v>5</v>
      </c>
      <c r="E14" s="25">
        <v>2</v>
      </c>
      <c r="F14" s="32" t="str">
        <f>VLOOKUP(E14,Sheet2!$A$2:$B$16,2)</f>
        <v>ソフトテニス</v>
      </c>
      <c r="G14"/>
    </row>
    <row r="15" spans="2:7" ht="21.75" customHeight="1" x14ac:dyDescent="0.15">
      <c r="B15" s="8" t="s">
        <v>2</v>
      </c>
      <c r="C15" s="9" t="s">
        <v>24</v>
      </c>
      <c r="D15" s="9" t="s">
        <v>25</v>
      </c>
      <c r="E15" s="10">
        <v>5</v>
      </c>
      <c r="F15" s="33" t="str">
        <f>IF(E15="","",VLOOKUP(E15,Sheet2!$A$2:$B$16,2))</f>
        <v>女子バレーボール</v>
      </c>
      <c r="G15"/>
    </row>
    <row r="16" spans="2:7" ht="21.75" customHeight="1" x14ac:dyDescent="0.15">
      <c r="B16" s="2">
        <v>1</v>
      </c>
      <c r="C16" s="2"/>
      <c r="D16" s="2"/>
      <c r="E16" s="4"/>
      <c r="F16" s="30" t="str">
        <f>IF(E16="","",VLOOKUP(E16,Sheet2!$A$2:$B$16,2))</f>
        <v/>
      </c>
      <c r="G16"/>
    </row>
    <row r="17" spans="2:7" ht="21.75" customHeight="1" x14ac:dyDescent="0.15">
      <c r="B17" s="2">
        <v>2</v>
      </c>
      <c r="C17" s="2"/>
      <c r="D17" s="2"/>
      <c r="E17" s="4"/>
      <c r="F17" s="30" t="str">
        <f>IF(E17="","",VLOOKUP(E17,Sheet2!$A$2:$B$16,2))</f>
        <v/>
      </c>
      <c r="G17"/>
    </row>
    <row r="18" spans="2:7" ht="21.75" customHeight="1" x14ac:dyDescent="0.15">
      <c r="B18" s="2">
        <v>3</v>
      </c>
      <c r="C18" s="2"/>
      <c r="D18" s="2"/>
      <c r="E18" s="4"/>
      <c r="F18" s="30" t="str">
        <f>IF(E18="","",VLOOKUP(E18,Sheet2!$A$2:$B$16,2))</f>
        <v/>
      </c>
      <c r="G18"/>
    </row>
    <row r="19" spans="2:7" ht="21.75" customHeight="1" x14ac:dyDescent="0.15">
      <c r="B19" s="2">
        <v>4</v>
      </c>
      <c r="C19" s="2"/>
      <c r="D19" s="2"/>
      <c r="E19" s="4"/>
      <c r="F19" s="30" t="str">
        <f>IF(E19="","",VLOOKUP(E19,Sheet2!$A$2:$B$16,2))</f>
        <v/>
      </c>
      <c r="G19"/>
    </row>
    <row r="20" spans="2:7" ht="21.75" customHeight="1" x14ac:dyDescent="0.15">
      <c r="B20" s="2">
        <v>5</v>
      </c>
      <c r="C20" s="2"/>
      <c r="D20" s="2"/>
      <c r="E20" s="4"/>
      <c r="F20" s="30" t="str">
        <f>IF(E20="","",VLOOKUP(E20,Sheet2!$A$2:$B$16,2))</f>
        <v/>
      </c>
      <c r="G20"/>
    </row>
    <row r="21" spans="2:7" ht="21.75" customHeight="1" x14ac:dyDescent="0.15">
      <c r="B21" s="2">
        <v>6</v>
      </c>
      <c r="C21" s="2"/>
      <c r="D21" s="2"/>
      <c r="E21" s="4"/>
      <c r="F21" s="30" t="str">
        <f>IF(E21="","",VLOOKUP(E21,Sheet2!$A$2:$B$16,2))</f>
        <v/>
      </c>
      <c r="G21"/>
    </row>
    <row r="22" spans="2:7" ht="21.75" customHeight="1" x14ac:dyDescent="0.15">
      <c r="B22" s="2">
        <v>7</v>
      </c>
      <c r="C22" s="2"/>
      <c r="D22" s="2"/>
      <c r="E22" s="4"/>
      <c r="F22" s="30" t="str">
        <f>IF(E22="","",VLOOKUP(E22,Sheet2!$A$2:$B$16,2))</f>
        <v/>
      </c>
      <c r="G22"/>
    </row>
    <row r="23" spans="2:7" ht="21.75" customHeight="1" x14ac:dyDescent="0.15">
      <c r="B23" s="2">
        <v>8</v>
      </c>
      <c r="C23" s="2"/>
      <c r="D23" s="2"/>
      <c r="E23" s="4"/>
      <c r="F23" s="30" t="str">
        <f>IF(E23="","",VLOOKUP(E23,Sheet2!$A$2:$B$16,2))</f>
        <v/>
      </c>
      <c r="G23"/>
    </row>
    <row r="24" spans="2:7" ht="21.75" customHeight="1" x14ac:dyDescent="0.15">
      <c r="B24" s="2">
        <v>9</v>
      </c>
      <c r="C24" s="2"/>
      <c r="D24" s="2"/>
      <c r="E24" s="4"/>
      <c r="F24" s="30" t="str">
        <f>IF(E24="","",VLOOKUP(E24,Sheet2!$A$2:$B$16,2))</f>
        <v/>
      </c>
      <c r="G24"/>
    </row>
    <row r="25" spans="2:7" ht="21.75" customHeight="1" x14ac:dyDescent="0.15">
      <c r="B25" s="2">
        <v>10</v>
      </c>
      <c r="C25" s="2"/>
      <c r="D25" s="2"/>
      <c r="E25" s="4"/>
      <c r="F25" s="30" t="str">
        <f>IF(E25="","",VLOOKUP(E25,Sheet2!$A$2:$B$16,2))</f>
        <v/>
      </c>
      <c r="G25"/>
    </row>
    <row r="26" spans="2:7" ht="21.75" customHeight="1" x14ac:dyDescent="0.15">
      <c r="B26" s="2">
        <v>11</v>
      </c>
      <c r="C26" s="2"/>
      <c r="D26" s="2"/>
      <c r="E26" s="4"/>
      <c r="F26" s="30" t="str">
        <f>IF(E26="","",VLOOKUP(E26,Sheet2!$A$2:$B$16,2))</f>
        <v/>
      </c>
      <c r="G26"/>
    </row>
    <row r="27" spans="2:7" ht="21.75" customHeight="1" x14ac:dyDescent="0.15">
      <c r="B27" s="2">
        <v>12</v>
      </c>
      <c r="C27" s="2"/>
      <c r="D27" s="2"/>
      <c r="E27" s="4"/>
      <c r="F27" s="30" t="str">
        <f>IF(E27="","",VLOOKUP(E27,Sheet2!$A$2:$B$16,2))</f>
        <v/>
      </c>
      <c r="G27"/>
    </row>
    <row r="28" spans="2:7" ht="21.75" customHeight="1" x14ac:dyDescent="0.15">
      <c r="B28" s="2">
        <v>13</v>
      </c>
      <c r="C28" s="2"/>
      <c r="D28" s="2"/>
      <c r="E28" s="4"/>
      <c r="F28" s="30" t="str">
        <f>IF(E28="","",VLOOKUP(E28,Sheet2!$A$2:$B$16,2))</f>
        <v/>
      </c>
      <c r="G28"/>
    </row>
    <row r="29" spans="2:7" ht="21.75" customHeight="1" x14ac:dyDescent="0.15">
      <c r="B29" s="2">
        <v>14</v>
      </c>
      <c r="C29" s="2"/>
      <c r="D29" s="2"/>
      <c r="E29" s="4"/>
      <c r="F29" s="30" t="str">
        <f>IF(E29="","",VLOOKUP(E29,Sheet2!$A$2:$B$16,2))</f>
        <v/>
      </c>
      <c r="G29"/>
    </row>
    <row r="30" spans="2:7" ht="21.75" customHeight="1" x14ac:dyDescent="0.15">
      <c r="B30" s="2">
        <v>15</v>
      </c>
      <c r="C30" s="2"/>
      <c r="D30" s="2"/>
      <c r="E30" s="4"/>
      <c r="F30" s="30" t="str">
        <f>IF(E30="","",VLOOKUP(E30,Sheet2!$A$2:$B$16,2))</f>
        <v/>
      </c>
      <c r="G30"/>
    </row>
    <row r="31" spans="2:7" ht="21.75" customHeight="1" x14ac:dyDescent="0.15">
      <c r="B31" s="2">
        <v>16</v>
      </c>
      <c r="C31" s="2"/>
      <c r="D31" s="2"/>
      <c r="E31" s="4"/>
      <c r="F31" s="30" t="str">
        <f>IF(E31="","",VLOOKUP(E31,Sheet2!$A$2:$B$16,2))</f>
        <v/>
      </c>
      <c r="G31"/>
    </row>
    <row r="32" spans="2:7" ht="21.75" customHeight="1" x14ac:dyDescent="0.15">
      <c r="B32" s="2">
        <v>17</v>
      </c>
      <c r="C32" s="2"/>
      <c r="D32" s="2"/>
      <c r="E32" s="4"/>
      <c r="F32" s="30" t="str">
        <f>IF(E32="","",VLOOKUP(E32,Sheet2!$A$2:$B$16,2))</f>
        <v/>
      </c>
      <c r="G32"/>
    </row>
    <row r="33" spans="2:7" ht="21.75" customHeight="1" x14ac:dyDescent="0.15">
      <c r="B33" s="2">
        <v>18</v>
      </c>
      <c r="C33" s="2"/>
      <c r="D33" s="2"/>
      <c r="E33" s="4"/>
      <c r="F33" s="30" t="str">
        <f>IF(E33="","",VLOOKUP(E33,Sheet2!$A$2:$B$16,2))</f>
        <v/>
      </c>
      <c r="G33"/>
    </row>
    <row r="34" spans="2:7" ht="21.75" customHeight="1" x14ac:dyDescent="0.15">
      <c r="B34" s="2">
        <v>19</v>
      </c>
      <c r="C34" s="2"/>
      <c r="D34" s="2"/>
      <c r="E34" s="4"/>
      <c r="F34" s="30" t="str">
        <f>IF(E34="","",VLOOKUP(E34,Sheet2!$A$2:$B$16,2))</f>
        <v/>
      </c>
      <c r="G34"/>
    </row>
    <row r="35" spans="2:7" ht="21.75" customHeight="1" x14ac:dyDescent="0.15">
      <c r="B35" s="2">
        <v>20</v>
      </c>
      <c r="C35" s="2"/>
      <c r="D35" s="2"/>
      <c r="E35" s="4"/>
      <c r="F35" s="30" t="str">
        <f>IF(E35="","",VLOOKUP(E35,Sheet2!$A$2:$B$16,2))</f>
        <v/>
      </c>
      <c r="G35"/>
    </row>
    <row r="36" spans="2:7" ht="21.75" customHeight="1" x14ac:dyDescent="0.15">
      <c r="B36" s="2">
        <v>21</v>
      </c>
      <c r="C36" s="2"/>
      <c r="D36" s="2"/>
      <c r="E36" s="4"/>
      <c r="F36" s="30" t="str">
        <f>IF(E36="","",VLOOKUP(E36,Sheet2!$A$2:$B$16,2))</f>
        <v/>
      </c>
      <c r="G36"/>
    </row>
    <row r="37" spans="2:7" ht="21.75" customHeight="1" x14ac:dyDescent="0.15">
      <c r="B37" s="2">
        <v>22</v>
      </c>
      <c r="C37" s="2"/>
      <c r="D37" s="2"/>
      <c r="E37" s="4"/>
      <c r="F37" s="30" t="str">
        <f>IF(E37="","",VLOOKUP(E37,Sheet2!$A$2:$B$16,2))</f>
        <v/>
      </c>
      <c r="G37"/>
    </row>
    <row r="38" spans="2:7" ht="21.75" customHeight="1" x14ac:dyDescent="0.15">
      <c r="B38" s="2">
        <v>23</v>
      </c>
      <c r="C38" s="2"/>
      <c r="D38" s="2"/>
      <c r="E38" s="4"/>
      <c r="F38" s="30" t="str">
        <f>IF(E38="","",VLOOKUP(E38,Sheet2!$A$2:$B$16,2))</f>
        <v/>
      </c>
      <c r="G38"/>
    </row>
    <row r="39" spans="2:7" ht="21.75" customHeight="1" x14ac:dyDescent="0.15">
      <c r="B39" s="2">
        <v>24</v>
      </c>
      <c r="C39" s="2"/>
      <c r="D39" s="2"/>
      <c r="E39" s="4"/>
      <c r="F39" s="30" t="str">
        <f>IF(E39="","",VLOOKUP(E39,Sheet2!$A$2:$B$16,2))</f>
        <v/>
      </c>
      <c r="G39"/>
    </row>
    <row r="40" spans="2:7" ht="21.75" customHeight="1" x14ac:dyDescent="0.15">
      <c r="B40" s="2">
        <v>25</v>
      </c>
      <c r="C40" s="2"/>
      <c r="D40" s="2"/>
      <c r="E40" s="4"/>
      <c r="F40" s="30" t="str">
        <f>IF(E40="","",VLOOKUP(E40,Sheet2!$A$2:$B$16,2))</f>
        <v/>
      </c>
      <c r="G40"/>
    </row>
    <row r="41" spans="2:7" ht="21.75" customHeight="1" x14ac:dyDescent="0.15">
      <c r="B41" s="2">
        <v>26</v>
      </c>
      <c r="C41" s="2"/>
      <c r="D41" s="2"/>
      <c r="E41" s="4"/>
      <c r="F41" s="30" t="str">
        <f>IF(E41="","",VLOOKUP(E41,Sheet2!$A$2:$B$16,2))</f>
        <v/>
      </c>
      <c r="G41"/>
    </row>
    <row r="42" spans="2:7" ht="21.75" customHeight="1" x14ac:dyDescent="0.15">
      <c r="B42" s="2">
        <v>27</v>
      </c>
      <c r="C42" s="2"/>
      <c r="D42" s="2"/>
      <c r="E42" s="4"/>
      <c r="F42" s="30" t="str">
        <f>IF(E42="","",VLOOKUP(E42,Sheet2!$A$2:$B$16,2))</f>
        <v/>
      </c>
      <c r="G42"/>
    </row>
    <row r="43" spans="2:7" ht="21.75" customHeight="1" x14ac:dyDescent="0.15">
      <c r="B43" s="2">
        <v>28</v>
      </c>
      <c r="C43" s="2"/>
      <c r="D43" s="2"/>
      <c r="E43" s="4"/>
      <c r="F43" s="30" t="str">
        <f>IF(E43="","",VLOOKUP(E43,Sheet2!$A$2:$B$16,2))</f>
        <v/>
      </c>
      <c r="G43"/>
    </row>
    <row r="44" spans="2:7" ht="21.75" customHeight="1" x14ac:dyDescent="0.15">
      <c r="B44" s="2">
        <v>29</v>
      </c>
      <c r="C44" s="2"/>
      <c r="D44" s="2"/>
      <c r="E44" s="4"/>
      <c r="F44" s="30" t="str">
        <f>IF(E44="","",VLOOKUP(E44,Sheet2!$A$2:$B$16,2))</f>
        <v/>
      </c>
      <c r="G44"/>
    </row>
    <row r="45" spans="2:7" ht="21.75" customHeight="1" x14ac:dyDescent="0.15">
      <c r="B45" s="2">
        <v>30</v>
      </c>
      <c r="C45" s="2"/>
      <c r="D45" s="2"/>
      <c r="E45" s="4"/>
      <c r="F45" s="30" t="str">
        <f>IF(E45="","",VLOOKUP(E45,Sheet2!$A$2:$B$16,2))</f>
        <v/>
      </c>
      <c r="G45"/>
    </row>
    <row r="46" spans="2:7" ht="21.75" customHeight="1" x14ac:dyDescent="0.15">
      <c r="B46" s="2">
        <v>31</v>
      </c>
      <c r="C46" s="2"/>
      <c r="D46" s="2"/>
      <c r="E46" s="4"/>
      <c r="F46" s="30" t="str">
        <f>IF(E46="","",VLOOKUP(E46,Sheet2!$A$2:$B$16,2))</f>
        <v/>
      </c>
      <c r="G46"/>
    </row>
    <row r="47" spans="2:7" ht="21.75" customHeight="1" x14ac:dyDescent="0.15">
      <c r="B47" s="2">
        <v>32</v>
      </c>
      <c r="C47" s="2"/>
      <c r="D47" s="2"/>
      <c r="E47" s="4"/>
      <c r="F47" s="30" t="str">
        <f>IF(E47="","",VLOOKUP(E47,Sheet2!$A$2:$B$16,2))</f>
        <v/>
      </c>
      <c r="G47"/>
    </row>
    <row r="48" spans="2:7" ht="21.75" customHeight="1" x14ac:dyDescent="0.15">
      <c r="B48" s="2">
        <v>33</v>
      </c>
      <c r="C48" s="2"/>
      <c r="D48" s="2"/>
      <c r="E48" s="4"/>
      <c r="F48" s="30" t="str">
        <f>IF(E48="","",VLOOKUP(E48,Sheet2!$A$2:$B$16,2))</f>
        <v/>
      </c>
      <c r="G48"/>
    </row>
    <row r="49" spans="2:7" ht="21.75" customHeight="1" x14ac:dyDescent="0.15">
      <c r="B49" s="2">
        <v>34</v>
      </c>
      <c r="C49" s="2"/>
      <c r="D49" s="2"/>
      <c r="E49" s="4"/>
      <c r="F49" s="30" t="str">
        <f>IF(E49="","",VLOOKUP(E49,Sheet2!$A$2:$B$16,2))</f>
        <v/>
      </c>
      <c r="G49"/>
    </row>
    <row r="50" spans="2:7" ht="21.75" customHeight="1" x14ac:dyDescent="0.15">
      <c r="B50" s="2">
        <v>35</v>
      </c>
      <c r="C50" s="2"/>
      <c r="D50" s="2"/>
      <c r="E50" s="4"/>
      <c r="F50" s="30" t="str">
        <f>IF(E50="","",VLOOKUP(E50,Sheet2!$A$2:$B$16,2))</f>
        <v/>
      </c>
      <c r="G50"/>
    </row>
    <row r="51" spans="2:7" ht="21.75" customHeight="1" x14ac:dyDescent="0.15">
      <c r="B51" s="2">
        <v>36</v>
      </c>
      <c r="C51" s="2"/>
      <c r="D51" s="2"/>
      <c r="E51" s="4"/>
      <c r="F51" s="30" t="str">
        <f>IF(E51="","",VLOOKUP(E51,Sheet2!$A$2:$B$16,2))</f>
        <v/>
      </c>
      <c r="G51"/>
    </row>
    <row r="52" spans="2:7" ht="21.75" customHeight="1" x14ac:dyDescent="0.15">
      <c r="B52" s="2">
        <v>37</v>
      </c>
      <c r="C52" s="2"/>
      <c r="D52" s="2"/>
      <c r="E52" s="4"/>
      <c r="F52" s="30" t="str">
        <f>IF(E52="","",VLOOKUP(E52,Sheet2!$A$2:$B$16,2))</f>
        <v/>
      </c>
      <c r="G52"/>
    </row>
    <row r="53" spans="2:7" ht="21.75" customHeight="1" x14ac:dyDescent="0.15">
      <c r="B53" s="2">
        <v>38</v>
      </c>
      <c r="C53" s="2"/>
      <c r="D53" s="2"/>
      <c r="E53" s="4"/>
      <c r="F53" s="30" t="str">
        <f>IF(E53="","",VLOOKUP(E53,Sheet2!$A$2:$B$16,2))</f>
        <v/>
      </c>
      <c r="G53"/>
    </row>
    <row r="54" spans="2:7" ht="21.75" customHeight="1" x14ac:dyDescent="0.15">
      <c r="B54" s="2">
        <v>39</v>
      </c>
      <c r="C54" s="2"/>
      <c r="D54" s="2"/>
      <c r="E54" s="4"/>
      <c r="F54" s="30" t="str">
        <f>IF(E54="","",VLOOKUP(E54,Sheet2!$A$2:$B$16,2))</f>
        <v/>
      </c>
      <c r="G54"/>
    </row>
    <row r="55" spans="2:7" ht="21.75" customHeight="1" x14ac:dyDescent="0.15">
      <c r="B55" s="2">
        <v>40</v>
      </c>
      <c r="C55" s="2"/>
      <c r="D55" s="2"/>
      <c r="E55" s="4"/>
      <c r="F55" s="30" t="str">
        <f>IF(E55="","",VLOOKUP(E55,Sheet2!$A$2:$B$16,2))</f>
        <v/>
      </c>
      <c r="G55"/>
    </row>
    <row r="56" spans="2:7" ht="21.75" customHeight="1" x14ac:dyDescent="0.15">
      <c r="B56" s="2">
        <v>41</v>
      </c>
      <c r="C56" s="2"/>
      <c r="D56" s="2"/>
      <c r="E56" s="4"/>
      <c r="F56" s="30" t="str">
        <f>IF(E56="","",VLOOKUP(E56,Sheet2!$A$2:$B$16,2))</f>
        <v/>
      </c>
      <c r="G56"/>
    </row>
    <row r="57" spans="2:7" ht="21.75" customHeight="1" x14ac:dyDescent="0.15">
      <c r="B57" s="2">
        <v>42</v>
      </c>
      <c r="C57" s="2"/>
      <c r="D57" s="2"/>
      <c r="E57" s="4"/>
      <c r="F57" s="30" t="str">
        <f>IF(E57="","",VLOOKUP(E57,Sheet2!$A$2:$B$16,2))</f>
        <v/>
      </c>
      <c r="G57"/>
    </row>
    <row r="58" spans="2:7" ht="21.75" customHeight="1" x14ac:dyDescent="0.15">
      <c r="B58" s="2">
        <v>43</v>
      </c>
      <c r="C58" s="2"/>
      <c r="D58" s="2"/>
      <c r="E58" s="4"/>
      <c r="F58" s="30" t="str">
        <f>IF(E58="","",VLOOKUP(E58,Sheet2!$A$2:$B$16,2))</f>
        <v/>
      </c>
      <c r="G58"/>
    </row>
    <row r="59" spans="2:7" ht="21.75" customHeight="1" x14ac:dyDescent="0.15">
      <c r="B59" s="2">
        <v>44</v>
      </c>
      <c r="C59" s="2"/>
      <c r="D59" s="2"/>
      <c r="E59" s="4"/>
      <c r="F59" s="30" t="str">
        <f>IF(E59="","",VLOOKUP(E59,Sheet2!$A$2:$B$16,2))</f>
        <v/>
      </c>
      <c r="G59"/>
    </row>
    <row r="60" spans="2:7" ht="21.75" customHeight="1" x14ac:dyDescent="0.15">
      <c r="B60" s="2">
        <v>45</v>
      </c>
      <c r="C60" s="2"/>
      <c r="D60" s="2"/>
      <c r="E60" s="4"/>
      <c r="F60" s="30" t="str">
        <f>IF(E60="","",VLOOKUP(E60,Sheet2!$A$2:$B$16,2))</f>
        <v/>
      </c>
      <c r="G60"/>
    </row>
    <row r="61" spans="2:7" ht="21.75" customHeight="1" x14ac:dyDescent="0.15">
      <c r="B61" s="2">
        <v>46</v>
      </c>
      <c r="C61" s="2"/>
      <c r="D61" s="2"/>
      <c r="E61" s="4"/>
      <c r="F61" s="30" t="str">
        <f>IF(E61="","",VLOOKUP(E61,Sheet2!$A$2:$B$16,2))</f>
        <v/>
      </c>
      <c r="G61"/>
    </row>
    <row r="62" spans="2:7" ht="21.75" customHeight="1" x14ac:dyDescent="0.15">
      <c r="B62" s="2">
        <v>47</v>
      </c>
      <c r="C62" s="2"/>
      <c r="D62" s="2"/>
      <c r="E62" s="4"/>
      <c r="F62" s="30" t="str">
        <f>IF(E62="","",VLOOKUP(E62,Sheet2!$A$2:$B$16,2))</f>
        <v/>
      </c>
      <c r="G62"/>
    </row>
    <row r="63" spans="2:7" ht="21.75" customHeight="1" x14ac:dyDescent="0.15">
      <c r="B63" s="2">
        <v>48</v>
      </c>
      <c r="C63" s="2"/>
      <c r="D63" s="2"/>
      <c r="E63" s="4"/>
      <c r="F63" s="30" t="str">
        <f>IF(E63="","",VLOOKUP(E63,Sheet2!$A$2:$B$16,2))</f>
        <v/>
      </c>
      <c r="G63"/>
    </row>
    <row r="64" spans="2:7" ht="21.75" customHeight="1" x14ac:dyDescent="0.15">
      <c r="B64" s="2">
        <v>49</v>
      </c>
      <c r="C64" s="2"/>
      <c r="D64" s="2"/>
      <c r="E64" s="4"/>
      <c r="F64" s="30" t="str">
        <f>IF(E64="","",VLOOKUP(E64,Sheet2!$A$2:$B$16,2))</f>
        <v/>
      </c>
      <c r="G64"/>
    </row>
    <row r="65" spans="2:7" ht="21.75" customHeight="1" x14ac:dyDescent="0.15">
      <c r="B65" s="29">
        <v>50</v>
      </c>
      <c r="C65" s="3"/>
      <c r="D65" s="3"/>
      <c r="E65" s="5"/>
      <c r="F65" s="31" t="str">
        <f>IF(E65="","",VLOOKUP(E65,Sheet2!$A$2:$B$16,2))</f>
        <v/>
      </c>
      <c r="G65"/>
    </row>
    <row r="66" spans="2:7" s="7" customFormat="1" ht="12" x14ac:dyDescent="0.15">
      <c r="C66" s="6"/>
      <c r="D66" s="6"/>
      <c r="E66" s="6"/>
      <c r="F66" s="6"/>
      <c r="G66" s="6"/>
    </row>
  </sheetData>
  <mergeCells count="6">
    <mergeCell ref="C3:D3"/>
    <mergeCell ref="B1:G1"/>
    <mergeCell ref="B12:B13"/>
    <mergeCell ref="C12:C13"/>
    <mergeCell ref="D12:D13"/>
    <mergeCell ref="E12:F13"/>
  </mergeCells>
  <phoneticPr fontId="1"/>
  <pageMargins left="0.9055118110236221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>
      <selection activeCell="E14" sqref="E14"/>
    </sheetView>
  </sheetViews>
  <sheetFormatPr defaultRowHeight="13.5" x14ac:dyDescent="0.15"/>
  <cols>
    <col min="2" max="2" width="21.25" bestFit="1" customWidth="1"/>
  </cols>
  <sheetData>
    <row r="1" spans="1:2" s="1" customFormat="1" ht="21" customHeight="1" thickBot="1" x14ac:dyDescent="0.2">
      <c r="A1" s="13" t="s">
        <v>7</v>
      </c>
      <c r="B1" s="20" t="s">
        <v>22</v>
      </c>
    </row>
    <row r="2" spans="1:2" s="1" customFormat="1" ht="21" customHeight="1" x14ac:dyDescent="0.15">
      <c r="A2" s="14">
        <v>1</v>
      </c>
      <c r="B2" s="15" t="s">
        <v>8</v>
      </c>
    </row>
    <row r="3" spans="1:2" s="1" customFormat="1" ht="21" customHeight="1" x14ac:dyDescent="0.15">
      <c r="A3" s="16">
        <v>2</v>
      </c>
      <c r="B3" s="17" t="s">
        <v>9</v>
      </c>
    </row>
    <row r="4" spans="1:2" s="1" customFormat="1" ht="21" customHeight="1" x14ac:dyDescent="0.15">
      <c r="A4" s="16">
        <v>3</v>
      </c>
      <c r="B4" s="17" t="s">
        <v>10</v>
      </c>
    </row>
    <row r="5" spans="1:2" s="1" customFormat="1" ht="21" customHeight="1" x14ac:dyDescent="0.15">
      <c r="A5" s="16">
        <v>4</v>
      </c>
      <c r="B5" s="17" t="s">
        <v>11</v>
      </c>
    </row>
    <row r="6" spans="1:2" s="1" customFormat="1" ht="21" customHeight="1" x14ac:dyDescent="0.15">
      <c r="A6" s="16">
        <v>5</v>
      </c>
      <c r="B6" s="17" t="s">
        <v>12</v>
      </c>
    </row>
    <row r="7" spans="1:2" s="1" customFormat="1" ht="21" customHeight="1" x14ac:dyDescent="0.15">
      <c r="A7" s="16">
        <v>6</v>
      </c>
      <c r="B7" s="17" t="s">
        <v>13</v>
      </c>
    </row>
    <row r="8" spans="1:2" s="1" customFormat="1" ht="21" customHeight="1" x14ac:dyDescent="0.15">
      <c r="A8" s="16">
        <v>7</v>
      </c>
      <c r="B8" s="17" t="s">
        <v>14</v>
      </c>
    </row>
    <row r="9" spans="1:2" s="1" customFormat="1" ht="21" customHeight="1" x14ac:dyDescent="0.15">
      <c r="A9" s="16">
        <v>8</v>
      </c>
      <c r="B9" s="17" t="s">
        <v>15</v>
      </c>
    </row>
    <row r="10" spans="1:2" s="1" customFormat="1" ht="21" customHeight="1" x14ac:dyDescent="0.15">
      <c r="A10" s="16">
        <v>9</v>
      </c>
      <c r="B10" s="17" t="s">
        <v>16</v>
      </c>
    </row>
    <row r="11" spans="1:2" s="1" customFormat="1" ht="21" customHeight="1" x14ac:dyDescent="0.15">
      <c r="A11" s="16">
        <v>10</v>
      </c>
      <c r="B11" s="17" t="s">
        <v>27</v>
      </c>
    </row>
    <row r="12" spans="1:2" s="1" customFormat="1" ht="21" customHeight="1" x14ac:dyDescent="0.15">
      <c r="A12" s="16">
        <v>11</v>
      </c>
      <c r="B12" s="17" t="s">
        <v>17</v>
      </c>
    </row>
    <row r="13" spans="1:2" s="1" customFormat="1" ht="21" customHeight="1" x14ac:dyDescent="0.15">
      <c r="A13" s="16">
        <v>12</v>
      </c>
      <c r="B13" s="17" t="s">
        <v>18</v>
      </c>
    </row>
    <row r="14" spans="1:2" s="1" customFormat="1" ht="21" customHeight="1" x14ac:dyDescent="0.15">
      <c r="A14" s="16">
        <v>13</v>
      </c>
      <c r="B14" s="17" t="s">
        <v>19</v>
      </c>
    </row>
    <row r="15" spans="1:2" s="1" customFormat="1" ht="21" customHeight="1" x14ac:dyDescent="0.15">
      <c r="A15" s="16">
        <v>14</v>
      </c>
      <c r="B15" s="17" t="s">
        <v>20</v>
      </c>
    </row>
    <row r="16" spans="1:2" s="1" customFormat="1" ht="21" customHeight="1" thickBot="1" x14ac:dyDescent="0.2">
      <c r="A16" s="18">
        <v>15</v>
      </c>
      <c r="B16" s="19" t="s">
        <v>21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2022-10-03T06:38:24Z</dcterms:modified>
</cp:coreProperties>
</file>