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副校長\40 生徒募集 説明会　中学校データ　丹後教育局\オープンキャンパス\"/>
    </mc:Choice>
  </mc:AlternateContent>
  <bookViews>
    <workbookView xWindow="0" yWindow="0" windowWidth="20490" windowHeight="7530"/>
  </bookViews>
  <sheets>
    <sheet name="部活動見学・体験入り" sheetId="4" r:id="rId1"/>
    <sheet name="部活動リスト" sheetId="5" r:id="rId2"/>
  </sheets>
  <definedNames>
    <definedName name="_xlnm._FilterDatabase" localSheetId="0" hidden="1">部活動見学・体験入り!$B$4:$N$43</definedName>
    <definedName name="_xlnm.Print_Area" localSheetId="0">部活動見学・体験入り!$A$1:$N$145</definedName>
    <definedName name="_xlnm.Print_Titles" localSheetId="0">部活動見学・体験入り!$4:$12</definedName>
  </definedNames>
  <calcPr calcId="162913"/>
</workbook>
</file>

<file path=xl/calcChain.xml><?xml version="1.0" encoding="utf-8"?>
<calcChain xmlns="http://schemas.openxmlformats.org/spreadsheetml/2006/main">
  <c r="D92" i="4" l="1"/>
  <c r="G92" i="4"/>
  <c r="J92" i="4"/>
  <c r="M92" i="4"/>
  <c r="D93" i="4"/>
  <c r="G93" i="4"/>
  <c r="J93" i="4"/>
  <c r="M93" i="4"/>
  <c r="D94" i="4"/>
  <c r="G94" i="4"/>
  <c r="J94" i="4"/>
  <c r="M94" i="4"/>
  <c r="D95" i="4"/>
  <c r="G95" i="4"/>
  <c r="J95" i="4"/>
  <c r="M95" i="4"/>
  <c r="D96" i="4"/>
  <c r="G96" i="4"/>
  <c r="J96" i="4"/>
  <c r="M96" i="4"/>
  <c r="D97" i="4"/>
  <c r="G97" i="4"/>
  <c r="J97" i="4"/>
  <c r="M97" i="4"/>
  <c r="D98" i="4"/>
  <c r="G98" i="4"/>
  <c r="J98" i="4"/>
  <c r="M98" i="4"/>
  <c r="D99" i="4"/>
  <c r="G99" i="4"/>
  <c r="J99" i="4"/>
  <c r="M99" i="4"/>
  <c r="D100" i="4"/>
  <c r="G100" i="4"/>
  <c r="J100" i="4"/>
  <c r="M100" i="4"/>
  <c r="D101" i="4"/>
  <c r="G101" i="4"/>
  <c r="J101" i="4"/>
  <c r="M101" i="4"/>
  <c r="D102" i="4"/>
  <c r="G102" i="4"/>
  <c r="J102" i="4"/>
  <c r="M102" i="4"/>
  <c r="D103" i="4"/>
  <c r="G103" i="4"/>
  <c r="J103" i="4"/>
  <c r="M103" i="4"/>
  <c r="D104" i="4"/>
  <c r="G104" i="4"/>
  <c r="J104" i="4"/>
  <c r="M104" i="4"/>
  <c r="D105" i="4"/>
  <c r="G105" i="4"/>
  <c r="J105" i="4"/>
  <c r="M105" i="4"/>
  <c r="D106" i="4"/>
  <c r="G106" i="4"/>
  <c r="J106" i="4"/>
  <c r="M106" i="4"/>
  <c r="D107" i="4"/>
  <c r="G107" i="4"/>
  <c r="J107" i="4"/>
  <c r="M107" i="4"/>
  <c r="D108" i="4"/>
  <c r="G108" i="4"/>
  <c r="J108" i="4"/>
  <c r="M108" i="4"/>
  <c r="D109" i="4"/>
  <c r="G109" i="4"/>
  <c r="J109" i="4"/>
  <c r="M109" i="4"/>
  <c r="D110" i="4"/>
  <c r="G110" i="4"/>
  <c r="J110" i="4"/>
  <c r="M110" i="4"/>
  <c r="D111" i="4"/>
  <c r="G111" i="4"/>
  <c r="J111" i="4"/>
  <c r="M111" i="4"/>
  <c r="D112" i="4"/>
  <c r="G112" i="4"/>
  <c r="J112" i="4"/>
  <c r="M112" i="4"/>
  <c r="D113" i="4"/>
  <c r="G113" i="4"/>
  <c r="J113" i="4"/>
  <c r="M113" i="4"/>
  <c r="D114" i="4"/>
  <c r="G114" i="4"/>
  <c r="J114" i="4"/>
  <c r="M114" i="4"/>
  <c r="D115" i="4"/>
  <c r="G115" i="4"/>
  <c r="J115" i="4"/>
  <c r="M115" i="4"/>
  <c r="D116" i="4"/>
  <c r="G116" i="4"/>
  <c r="J116" i="4"/>
  <c r="M116" i="4"/>
  <c r="D117" i="4"/>
  <c r="G117" i="4"/>
  <c r="J117" i="4"/>
  <c r="M117" i="4"/>
  <c r="D118" i="4"/>
  <c r="G118" i="4"/>
  <c r="J118" i="4"/>
  <c r="M118" i="4"/>
  <c r="D119" i="4"/>
  <c r="G119" i="4"/>
  <c r="J119" i="4"/>
  <c r="M119" i="4"/>
  <c r="D120" i="4"/>
  <c r="G120" i="4"/>
  <c r="J120" i="4"/>
  <c r="M120" i="4"/>
  <c r="D121" i="4"/>
  <c r="G121" i="4"/>
  <c r="J121" i="4"/>
  <c r="M121" i="4"/>
  <c r="D122" i="4"/>
  <c r="G122" i="4"/>
  <c r="J122" i="4"/>
  <c r="M122" i="4"/>
  <c r="D123" i="4"/>
  <c r="G123" i="4"/>
  <c r="J123" i="4"/>
  <c r="M123" i="4"/>
  <c r="D124" i="4"/>
  <c r="G124" i="4"/>
  <c r="J124" i="4"/>
  <c r="M124" i="4"/>
  <c r="D125" i="4"/>
  <c r="G125" i="4"/>
  <c r="J125" i="4"/>
  <c r="M125" i="4"/>
  <c r="D126" i="4"/>
  <c r="G126" i="4"/>
  <c r="J126" i="4"/>
  <c r="M126" i="4"/>
  <c r="D127" i="4"/>
  <c r="G127" i="4"/>
  <c r="J127" i="4"/>
  <c r="M127" i="4"/>
  <c r="D128" i="4"/>
  <c r="G128" i="4"/>
  <c r="J128" i="4"/>
  <c r="M128" i="4"/>
  <c r="D129" i="4"/>
  <c r="G129" i="4"/>
  <c r="J129" i="4"/>
  <c r="M129" i="4"/>
  <c r="D130" i="4"/>
  <c r="G130" i="4"/>
  <c r="J130" i="4"/>
  <c r="M130" i="4"/>
  <c r="D131" i="4"/>
  <c r="G131" i="4"/>
  <c r="J131" i="4"/>
  <c r="M131" i="4"/>
  <c r="D132" i="4"/>
  <c r="G132" i="4"/>
  <c r="J132" i="4"/>
  <c r="M132" i="4"/>
  <c r="D133" i="4"/>
  <c r="G133" i="4"/>
  <c r="J133" i="4"/>
  <c r="M133" i="4"/>
  <c r="D134" i="4"/>
  <c r="G134" i="4"/>
  <c r="J134" i="4"/>
  <c r="M134" i="4"/>
  <c r="D135" i="4"/>
  <c r="G135" i="4"/>
  <c r="J135" i="4"/>
  <c r="M135" i="4"/>
  <c r="D136" i="4"/>
  <c r="G136" i="4"/>
  <c r="J136" i="4"/>
  <c r="M136" i="4"/>
  <c r="D137" i="4"/>
  <c r="G137" i="4"/>
  <c r="J137" i="4"/>
  <c r="M137" i="4"/>
  <c r="D138" i="4"/>
  <c r="G138" i="4"/>
  <c r="J138" i="4"/>
  <c r="M138" i="4"/>
  <c r="D139" i="4"/>
  <c r="G139" i="4"/>
  <c r="J139" i="4"/>
  <c r="M139" i="4"/>
  <c r="D140" i="4"/>
  <c r="G140" i="4"/>
  <c r="J140" i="4"/>
  <c r="M140" i="4"/>
  <c r="D141" i="4"/>
  <c r="G141" i="4"/>
  <c r="J141" i="4"/>
  <c r="M141" i="4"/>
  <c r="D142" i="4"/>
  <c r="G142" i="4"/>
  <c r="J142" i="4"/>
  <c r="M142" i="4"/>
  <c r="D143" i="4"/>
  <c r="G143" i="4"/>
  <c r="J143" i="4"/>
  <c r="M143" i="4"/>
  <c r="D144" i="4"/>
  <c r="G144" i="4"/>
  <c r="J144" i="4"/>
  <c r="M144" i="4"/>
  <c r="D68" i="4"/>
  <c r="G68" i="4"/>
  <c r="J68" i="4"/>
  <c r="M68" i="4"/>
  <c r="D69" i="4"/>
  <c r="G69" i="4"/>
  <c r="J69" i="4"/>
  <c r="M69" i="4"/>
  <c r="D70" i="4"/>
  <c r="G70" i="4"/>
  <c r="J70" i="4"/>
  <c r="M70" i="4"/>
  <c r="D71" i="4"/>
  <c r="G71" i="4"/>
  <c r="J71" i="4"/>
  <c r="M71" i="4"/>
  <c r="D72" i="4"/>
  <c r="G72" i="4"/>
  <c r="J72" i="4"/>
  <c r="M72" i="4"/>
  <c r="D73" i="4"/>
  <c r="G73" i="4"/>
  <c r="J73" i="4"/>
  <c r="M73" i="4"/>
  <c r="D74" i="4"/>
  <c r="G74" i="4"/>
  <c r="J74" i="4"/>
  <c r="M74" i="4"/>
  <c r="D75" i="4"/>
  <c r="G75" i="4"/>
  <c r="J75" i="4"/>
  <c r="M75" i="4"/>
  <c r="D76" i="4"/>
  <c r="G76" i="4"/>
  <c r="J76" i="4"/>
  <c r="M76" i="4"/>
  <c r="D77" i="4"/>
  <c r="G77" i="4"/>
  <c r="J77" i="4"/>
  <c r="M77" i="4"/>
  <c r="D78" i="4"/>
  <c r="G78" i="4"/>
  <c r="J78" i="4"/>
  <c r="M78" i="4"/>
  <c r="D79" i="4"/>
  <c r="G79" i="4"/>
  <c r="J79" i="4"/>
  <c r="M79" i="4"/>
  <c r="D80" i="4"/>
  <c r="G80" i="4"/>
  <c r="J80" i="4"/>
  <c r="M80" i="4"/>
  <c r="D81" i="4"/>
  <c r="G81" i="4"/>
  <c r="J81" i="4"/>
  <c r="M81" i="4"/>
  <c r="D82" i="4"/>
  <c r="G82" i="4"/>
  <c r="J82" i="4"/>
  <c r="M82" i="4"/>
  <c r="D83" i="4"/>
  <c r="G83" i="4"/>
  <c r="J83" i="4"/>
  <c r="M83" i="4"/>
  <c r="D84" i="4"/>
  <c r="G84" i="4"/>
  <c r="J84" i="4"/>
  <c r="M84" i="4"/>
  <c r="D85" i="4"/>
  <c r="G85" i="4"/>
  <c r="J85" i="4"/>
  <c r="M85" i="4"/>
  <c r="D86" i="4"/>
  <c r="G86" i="4"/>
  <c r="J86" i="4"/>
  <c r="M86" i="4"/>
  <c r="D87" i="4"/>
  <c r="G87" i="4"/>
  <c r="J87" i="4"/>
  <c r="M87" i="4"/>
  <c r="D88" i="4"/>
  <c r="G88" i="4"/>
  <c r="J88" i="4"/>
  <c r="M88" i="4"/>
  <c r="D89" i="4"/>
  <c r="G89" i="4"/>
  <c r="J89" i="4"/>
  <c r="M89" i="4"/>
  <c r="D90" i="4"/>
  <c r="G90" i="4"/>
  <c r="J90" i="4"/>
  <c r="M90" i="4"/>
  <c r="D91" i="4"/>
  <c r="G91" i="4"/>
  <c r="J91" i="4"/>
  <c r="M91" i="4"/>
  <c r="M67" i="4"/>
  <c r="J67" i="4"/>
  <c r="G67" i="4"/>
  <c r="D67" i="4"/>
  <c r="M66" i="4"/>
  <c r="J66" i="4"/>
  <c r="G66" i="4"/>
  <c r="D66" i="4"/>
  <c r="M65" i="4"/>
  <c r="J65" i="4"/>
  <c r="G65" i="4"/>
  <c r="D65" i="4"/>
  <c r="M64" i="4"/>
  <c r="J64" i="4"/>
  <c r="G64" i="4"/>
  <c r="D64" i="4"/>
  <c r="M63" i="4"/>
  <c r="J63" i="4"/>
  <c r="G63" i="4"/>
  <c r="D63" i="4"/>
  <c r="M62" i="4"/>
  <c r="J62" i="4"/>
  <c r="G62" i="4"/>
  <c r="D62" i="4"/>
  <c r="M61" i="4"/>
  <c r="J61" i="4"/>
  <c r="G61" i="4"/>
  <c r="D61" i="4"/>
  <c r="M60" i="4"/>
  <c r="J60" i="4"/>
  <c r="G60" i="4"/>
  <c r="D60" i="4"/>
  <c r="M59" i="4"/>
  <c r="J59" i="4"/>
  <c r="G59" i="4"/>
  <c r="D59" i="4"/>
  <c r="M58" i="4"/>
  <c r="J58" i="4"/>
  <c r="G58" i="4"/>
  <c r="D58" i="4"/>
  <c r="M57" i="4"/>
  <c r="J57" i="4"/>
  <c r="G57" i="4"/>
  <c r="D57" i="4"/>
  <c r="M56" i="4"/>
  <c r="J56" i="4"/>
  <c r="G56" i="4"/>
  <c r="D56" i="4"/>
  <c r="M55" i="4"/>
  <c r="J55" i="4"/>
  <c r="G55" i="4"/>
  <c r="D55" i="4"/>
  <c r="M54" i="4"/>
  <c r="J54" i="4"/>
  <c r="G54" i="4"/>
  <c r="D54" i="4"/>
  <c r="M53" i="4"/>
  <c r="J53" i="4"/>
  <c r="G53" i="4"/>
  <c r="D53" i="4"/>
  <c r="M52" i="4"/>
  <c r="J52" i="4"/>
  <c r="G52" i="4"/>
  <c r="D52" i="4"/>
  <c r="M51" i="4"/>
  <c r="J51" i="4"/>
  <c r="G51" i="4"/>
  <c r="D51" i="4"/>
  <c r="M50" i="4"/>
  <c r="J50" i="4"/>
  <c r="G50" i="4"/>
  <c r="D50" i="4"/>
  <c r="M49" i="4"/>
  <c r="J49" i="4"/>
  <c r="G49" i="4"/>
  <c r="D49" i="4"/>
  <c r="M48" i="4"/>
  <c r="J48" i="4"/>
  <c r="G48" i="4"/>
  <c r="D48" i="4"/>
  <c r="M47" i="4"/>
  <c r="J47" i="4"/>
  <c r="G47" i="4"/>
  <c r="D47" i="4"/>
  <c r="M46" i="4"/>
  <c r="J46" i="4"/>
  <c r="G46" i="4"/>
  <c r="D46" i="4"/>
  <c r="M45" i="4"/>
  <c r="J45" i="4"/>
  <c r="G45" i="4"/>
  <c r="D45" i="4"/>
  <c r="M44" i="4"/>
  <c r="J44" i="4"/>
  <c r="G44" i="4"/>
  <c r="D44" i="4"/>
  <c r="M43" i="4"/>
  <c r="J43" i="4"/>
  <c r="G43" i="4"/>
  <c r="D43" i="4"/>
  <c r="M42" i="4"/>
  <c r="J42" i="4"/>
  <c r="G42" i="4"/>
  <c r="D42" i="4"/>
  <c r="M41" i="4"/>
  <c r="J41" i="4"/>
  <c r="G41" i="4"/>
  <c r="D41" i="4"/>
  <c r="M40" i="4"/>
  <c r="J40" i="4"/>
  <c r="G40" i="4"/>
  <c r="D40" i="4"/>
  <c r="M39" i="4"/>
  <c r="J39" i="4"/>
  <c r="G39" i="4"/>
  <c r="D39" i="4"/>
  <c r="M38" i="4"/>
  <c r="J38" i="4"/>
  <c r="G38" i="4"/>
  <c r="D38" i="4"/>
  <c r="M37" i="4"/>
  <c r="J37" i="4"/>
  <c r="G37" i="4"/>
  <c r="D37" i="4"/>
  <c r="M36" i="4"/>
  <c r="J36" i="4"/>
  <c r="G36" i="4"/>
  <c r="D36" i="4"/>
  <c r="M35" i="4"/>
  <c r="J35" i="4"/>
  <c r="G35" i="4"/>
  <c r="D35" i="4"/>
  <c r="M34" i="4"/>
  <c r="J34" i="4"/>
  <c r="G34" i="4"/>
  <c r="D34" i="4"/>
  <c r="M33" i="4"/>
  <c r="J33" i="4"/>
  <c r="G33" i="4"/>
  <c r="D33" i="4"/>
  <c r="M32" i="4"/>
  <c r="J32" i="4"/>
  <c r="G32" i="4"/>
  <c r="D32" i="4"/>
  <c r="M31" i="4"/>
  <c r="J31" i="4"/>
  <c r="G31" i="4"/>
  <c r="D31" i="4"/>
  <c r="M30" i="4"/>
  <c r="J30" i="4"/>
  <c r="G30" i="4"/>
  <c r="D30" i="4"/>
  <c r="M29" i="4"/>
  <c r="J29" i="4"/>
  <c r="G29" i="4"/>
  <c r="D29" i="4"/>
  <c r="M28" i="4"/>
  <c r="J28" i="4"/>
  <c r="G28" i="4"/>
  <c r="D28" i="4"/>
  <c r="M27" i="4"/>
  <c r="J27" i="4"/>
  <c r="G27" i="4"/>
  <c r="D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</calcChain>
</file>

<file path=xl/sharedStrings.xml><?xml version="1.0" encoding="utf-8"?>
<sst xmlns="http://schemas.openxmlformats.org/spreadsheetml/2006/main" count="51" uniqueCount="42">
  <si>
    <t>氏名</t>
    <rPh sb="0" eb="2">
      <t>シメイ</t>
    </rPh>
    <phoneticPr fontId="1"/>
  </si>
  <si>
    <t>※記入例　　　峰山　太郎</t>
    <rPh sb="1" eb="3">
      <t>キニュウ</t>
    </rPh>
    <rPh sb="3" eb="4">
      <t>レイ</t>
    </rPh>
    <rPh sb="7" eb="9">
      <t>ミネヤマ</t>
    </rPh>
    <rPh sb="10" eb="12">
      <t>タロウ</t>
    </rPh>
    <phoneticPr fontId="1"/>
  </si>
  <si>
    <t>引率教員御氏名（引率がある場合は、御記入ください。）</t>
    <rPh sb="0" eb="2">
      <t>インソツ</t>
    </rPh>
    <rPh sb="2" eb="4">
      <t>キョウイン</t>
    </rPh>
    <rPh sb="4" eb="5">
      <t>オ</t>
    </rPh>
    <rPh sb="5" eb="7">
      <t>シメイ</t>
    </rPh>
    <rPh sb="8" eb="10">
      <t>インソツ</t>
    </rPh>
    <rPh sb="13" eb="15">
      <t>バアイ</t>
    </rPh>
    <rPh sb="17" eb="20">
      <t>ゴキニュウ</t>
    </rPh>
    <phoneticPr fontId="1"/>
  </si>
  <si>
    <t>陸上競技部</t>
  </si>
  <si>
    <t>男子バスケットボール部</t>
  </si>
  <si>
    <t>女子バスケットボール部</t>
  </si>
  <si>
    <t>バレーボール部</t>
  </si>
  <si>
    <t>野球部</t>
  </si>
  <si>
    <t>男子ソフトテニス部</t>
  </si>
  <si>
    <t>女子ソフトテニス部</t>
  </si>
  <si>
    <t>サッカー部</t>
  </si>
  <si>
    <t>ソフトボール部</t>
  </si>
  <si>
    <t>卓球部</t>
  </si>
  <si>
    <t>バドミントン部</t>
  </si>
  <si>
    <t>剣道部</t>
  </si>
  <si>
    <t>茶道部</t>
  </si>
  <si>
    <t>書道部</t>
  </si>
  <si>
    <t>美術部</t>
  </si>
  <si>
    <t>アニメーション部</t>
  </si>
  <si>
    <t>吹奏楽部</t>
  </si>
  <si>
    <t>軽音楽部</t>
    <rPh sb="0" eb="3">
      <t>ケイオンガク</t>
    </rPh>
    <rPh sb="3" eb="4">
      <t>ブ</t>
    </rPh>
    <phoneticPr fontId="1"/>
  </si>
  <si>
    <t>ロボット研究部</t>
    <rPh sb="4" eb="7">
      <t>ケンキュウブ</t>
    </rPh>
    <phoneticPr fontId="1"/>
  </si>
  <si>
    <t>男子硬式テニス部</t>
    <rPh sb="2" eb="4">
      <t>コウシキ</t>
    </rPh>
    <phoneticPr fontId="1"/>
  </si>
  <si>
    <t>女子硬式テニス部</t>
    <rPh sb="2" eb="4">
      <t>コウシキ</t>
    </rPh>
    <phoneticPr fontId="1"/>
  </si>
  <si>
    <t>令和２年度  峰山高校部活動体験参加申込一覧表</t>
    <rPh sb="0" eb="2">
      <t>レイワ</t>
    </rPh>
    <rPh sb="3" eb="5">
      <t>ネンド</t>
    </rPh>
    <rPh sb="4" eb="5">
      <t>ド</t>
    </rPh>
    <rPh sb="7" eb="9">
      <t>ミネヤマ</t>
    </rPh>
    <rPh sb="9" eb="11">
      <t>コウコウ</t>
    </rPh>
    <rPh sb="11" eb="14">
      <t>ブカツドウ</t>
    </rPh>
    <rPh sb="14" eb="16">
      <t>タイケン</t>
    </rPh>
    <rPh sb="16" eb="18">
      <t>サンカ</t>
    </rPh>
    <rPh sb="18" eb="20">
      <t>モウシコミ</t>
    </rPh>
    <rPh sb="20" eb="23">
      <t>イチランヒョウ</t>
    </rPh>
    <phoneticPr fontId="1"/>
  </si>
  <si>
    <t>提出締切　７月10日（金）</t>
    <rPh sb="0" eb="2">
      <t>テイシュツ</t>
    </rPh>
    <rPh sb="2" eb="4">
      <t>シメキリ</t>
    </rPh>
    <rPh sb="6" eb="7">
      <t>ガツ</t>
    </rPh>
    <rPh sb="9" eb="10">
      <t>ニチ</t>
    </rPh>
    <rPh sb="11" eb="12">
      <t>キン</t>
    </rPh>
    <phoneticPr fontId="1"/>
  </si>
  <si>
    <t>部活名</t>
    <rPh sb="0" eb="2">
      <t>ブカツ</t>
    </rPh>
    <rPh sb="2" eb="3">
      <t>メイ</t>
    </rPh>
    <phoneticPr fontId="1"/>
  </si>
  <si>
    <t>見学</t>
    <rPh sb="0" eb="2">
      <t>ケンガク</t>
    </rPh>
    <phoneticPr fontId="1"/>
  </si>
  <si>
    <t>*4日（火）</t>
    <rPh sb="2" eb="3">
      <t>ニチ</t>
    </rPh>
    <rPh sb="4" eb="5">
      <t>カ</t>
    </rPh>
    <phoneticPr fontId="1"/>
  </si>
  <si>
    <t>*5日（水）</t>
    <rPh sb="2" eb="3">
      <t>ニチ</t>
    </rPh>
    <rPh sb="4" eb="5">
      <t>スイ</t>
    </rPh>
    <phoneticPr fontId="1"/>
  </si>
  <si>
    <t>*7日（金）</t>
    <rPh sb="2" eb="3">
      <t>ニチ</t>
    </rPh>
    <rPh sb="4" eb="5">
      <t>キン</t>
    </rPh>
    <phoneticPr fontId="1"/>
  </si>
  <si>
    <t>*8日（土）</t>
    <rPh sb="2" eb="3">
      <t>ニチ</t>
    </rPh>
    <rPh sb="4" eb="5">
      <t>ド</t>
    </rPh>
    <phoneticPr fontId="1"/>
  </si>
  <si>
    <t>峰山　太郎君が</t>
    <rPh sb="0" eb="2">
      <t>ミネヤマ</t>
    </rPh>
    <rPh sb="3" eb="5">
      <t>タロウ</t>
    </rPh>
    <rPh sb="5" eb="6">
      <t>クン</t>
    </rPh>
    <phoneticPr fontId="1"/>
  </si>
  <si>
    <t>※記入例</t>
    <rPh sb="1" eb="3">
      <t>キニュウ</t>
    </rPh>
    <rPh sb="3" eb="4">
      <t>レイ</t>
    </rPh>
    <phoneticPr fontId="1"/>
  </si>
  <si>
    <t>ＥＳＳ</t>
    <phoneticPr fontId="1"/>
  </si>
  <si>
    <t>４日に卓球部を見学</t>
    <rPh sb="3" eb="6">
      <t>タッキュウブ</t>
    </rPh>
    <phoneticPr fontId="1"/>
  </si>
  <si>
    <t>８日にESSに参加</t>
    <rPh sb="1" eb="2">
      <t>ニチ</t>
    </rPh>
    <rPh sb="7" eb="9">
      <t>サンカ</t>
    </rPh>
    <phoneticPr fontId="1"/>
  </si>
  <si>
    <t>参加する日の「部活番号」欄に部活番号を入力（部活動名が自動的に出ます。）、見学の場合のみ「見学」欄に「１」を入力</t>
    <phoneticPr fontId="1"/>
  </si>
  <si>
    <t>部活
番号</t>
    <rPh sb="0" eb="2">
      <t>ブカツ</t>
    </rPh>
    <rPh sb="3" eb="5">
      <t>バンゴウ</t>
    </rPh>
    <phoneticPr fontId="1"/>
  </si>
  <si>
    <t>中学校名　（　　　　　　　　　　　　中学校　）</t>
    <rPh sb="0" eb="3">
      <t>チュウガッコウ</t>
    </rPh>
    <rPh sb="3" eb="4">
      <t>メイ</t>
    </rPh>
    <rPh sb="18" eb="21">
      <t>チュウガッコウ</t>
    </rPh>
    <phoneticPr fontId="1"/>
  </si>
  <si>
    <t>担当教員名 （　　　　　　　　　　　　　　　　）</t>
    <rPh sb="0" eb="2">
      <t>タントウ</t>
    </rPh>
    <rPh sb="2" eb="4">
      <t>キョウイン</t>
    </rPh>
    <rPh sb="4" eb="5">
      <t>メイ</t>
    </rPh>
    <phoneticPr fontId="1"/>
  </si>
  <si>
    <t>※　このシートは峰山高校ホームページよりダウンロードできます。</t>
    <rPh sb="8" eb="10">
      <t>ミネヤマ</t>
    </rPh>
    <rPh sb="10" eb="12">
      <t>コウコウ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</si>
</sst>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9" fillId="0" borderId="0" xfId="0" applyFont="1"/>
    <xf numFmtId="0" fontId="3" fillId="0" borderId="0" xfId="0" applyFont="1"/>
    <xf numFmtId="56" fontId="4" fillId="4" borderId="4" xfId="0" applyNumberFormat="1" applyFont="1" applyFill="1" applyBorder="1" applyAlignment="1">
      <alignment horizontal="center" vertical="center" wrapText="1"/>
    </xf>
    <xf numFmtId="56" fontId="4" fillId="4" borderId="1" xfId="0" applyNumberFormat="1" applyFont="1" applyFill="1" applyBorder="1" applyAlignment="1">
      <alignment horizontal="center" vertical="center" wrapText="1"/>
    </xf>
    <xf numFmtId="56" fontId="4" fillId="4" borderId="9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0" fillId="0" borderId="0" xfId="0" applyNumberFormat="1" applyAlignment="1"/>
    <xf numFmtId="176" fontId="3" fillId="0" borderId="0" xfId="0" applyNumberFormat="1" applyFont="1" applyAlignment="1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Border="1"/>
    <xf numFmtId="176" fontId="4" fillId="0" borderId="9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3" borderId="20" xfId="0" applyNumberFormat="1" applyFont="1" applyFill="1" applyBorder="1" applyAlignment="1">
      <alignment horizontal="center" vertical="center" wrapText="1"/>
    </xf>
    <xf numFmtId="56" fontId="4" fillId="4" borderId="21" xfId="0" applyNumberFormat="1" applyFont="1" applyFill="1" applyBorder="1" applyAlignment="1">
      <alignment horizontal="center" vertical="center" wrapText="1"/>
    </xf>
    <xf numFmtId="176" fontId="4" fillId="3" borderId="21" xfId="0" applyNumberFormat="1" applyFont="1" applyFill="1" applyBorder="1" applyAlignment="1">
      <alignment horizontal="center" vertical="center" wrapText="1"/>
    </xf>
    <xf numFmtId="176" fontId="4" fillId="3" borderId="2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5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5"/>
  <sheetViews>
    <sheetView tabSelected="1" zoomScale="70" zoomScaleNormal="70" workbookViewId="0">
      <selection activeCell="R10" sqref="R10"/>
    </sheetView>
  </sheetViews>
  <sheetFormatPr defaultColWidth="6.625" defaultRowHeight="13.5" x14ac:dyDescent="0.15"/>
  <cols>
    <col min="1" max="1" width="4.875" customWidth="1"/>
    <col min="2" max="2" width="34.375" customWidth="1"/>
    <col min="3" max="3" width="9" style="23" customWidth="1"/>
    <col min="4" max="4" width="22" style="2" customWidth="1"/>
    <col min="5" max="5" width="8.75" style="23" customWidth="1"/>
    <col min="6" max="6" width="9" style="23" customWidth="1"/>
    <col min="7" max="7" width="22" style="2" customWidth="1"/>
    <col min="8" max="8" width="8.75" style="23" customWidth="1"/>
    <col min="9" max="9" width="9" style="23" customWidth="1"/>
    <col min="10" max="10" width="22" style="2" customWidth="1"/>
    <col min="11" max="11" width="8.75" style="23" customWidth="1"/>
    <col min="12" max="12" width="9" style="23" customWidth="1"/>
    <col min="13" max="13" width="22" style="2" customWidth="1"/>
    <col min="14" max="14" width="8.75" style="23" customWidth="1"/>
  </cols>
  <sheetData>
    <row r="2" spans="1:16" s="8" customFormat="1" ht="24" customHeight="1" x14ac:dyDescent="0.15">
      <c r="B2" s="14"/>
      <c r="C2" s="22"/>
      <c r="D2" s="9"/>
      <c r="E2" s="22"/>
      <c r="F2" s="22"/>
      <c r="G2" s="9"/>
      <c r="H2" s="22"/>
      <c r="I2" s="22"/>
      <c r="J2" s="9"/>
      <c r="K2" s="22"/>
      <c r="L2" s="22"/>
      <c r="M2" s="9"/>
      <c r="N2" s="22"/>
    </row>
    <row r="3" spans="1:16" s="8" customFormat="1" ht="12.75" customHeight="1" x14ac:dyDescent="0.15">
      <c r="B3" s="10"/>
      <c r="C3" s="22"/>
      <c r="D3" s="9"/>
      <c r="E3" s="22"/>
      <c r="F3" s="22"/>
      <c r="G3" s="9"/>
      <c r="H3" s="22"/>
      <c r="I3" s="22"/>
      <c r="J3" s="9"/>
      <c r="K3" s="22"/>
      <c r="L3" s="22"/>
      <c r="M3" s="9"/>
      <c r="N3" s="22"/>
    </row>
    <row r="4" spans="1:16" ht="25.5" customHeight="1" x14ac:dyDescent="0.25">
      <c r="B4" s="44" t="s">
        <v>24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6" ht="27" customHeight="1" x14ac:dyDescent="0.25">
      <c r="B5" s="13"/>
      <c r="M5" s="13"/>
      <c r="N5" s="29"/>
      <c r="O5" s="1"/>
    </row>
    <row r="6" spans="1:16" ht="39.75" customHeight="1" x14ac:dyDescent="0.2">
      <c r="B6" s="15" t="s">
        <v>25</v>
      </c>
      <c r="C6" s="24"/>
      <c r="D6" s="3"/>
      <c r="E6" s="55" t="s">
        <v>39</v>
      </c>
      <c r="F6" s="24"/>
      <c r="G6" s="3"/>
      <c r="H6" s="24"/>
      <c r="J6" s="56"/>
      <c r="K6" s="56"/>
      <c r="L6" s="56"/>
      <c r="M6" s="56"/>
      <c r="N6" s="56"/>
      <c r="O6" s="1"/>
    </row>
    <row r="7" spans="1:16" ht="39.75" customHeight="1" x14ac:dyDescent="0.2">
      <c r="B7" s="16"/>
      <c r="C7" s="25"/>
      <c r="D7" s="4"/>
      <c r="E7" s="55" t="s">
        <v>40</v>
      </c>
      <c r="F7" s="25"/>
      <c r="G7" s="4"/>
      <c r="H7" s="25"/>
      <c r="J7" s="57" t="s">
        <v>41</v>
      </c>
      <c r="K7" s="57"/>
      <c r="L7" s="57"/>
      <c r="M7" s="57"/>
      <c r="N7" s="57"/>
      <c r="O7" s="1"/>
    </row>
    <row r="8" spans="1:16" s="7" customFormat="1" ht="21" customHeight="1" thickBot="1" x14ac:dyDescent="0.25">
      <c r="B8" s="5" t="s">
        <v>2</v>
      </c>
      <c r="C8" s="26"/>
      <c r="D8" s="5"/>
      <c r="E8" s="26"/>
      <c r="F8" s="26"/>
      <c r="G8" s="5"/>
      <c r="H8" s="26"/>
      <c r="I8" s="57"/>
      <c r="J8" s="57"/>
      <c r="K8" s="57"/>
      <c r="L8" s="57"/>
      <c r="M8" s="57"/>
      <c r="N8" s="57"/>
    </row>
    <row r="9" spans="1:16" s="12" customFormat="1" ht="26.25" customHeight="1" x14ac:dyDescent="0.15">
      <c r="B9" s="45"/>
      <c r="C9" s="46"/>
      <c r="D9" s="54" t="s">
        <v>37</v>
      </c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6" s="6" customFormat="1" ht="30" customHeight="1" thickBot="1" x14ac:dyDescent="0.25">
      <c r="B10" s="47"/>
      <c r="C10" s="48"/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6" ht="13.15" customHeight="1" thickBot="1" x14ac:dyDescent="0.25">
      <c r="B11" s="16"/>
      <c r="C11" s="25"/>
      <c r="D11" s="4"/>
      <c r="E11" s="25"/>
      <c r="F11" s="25"/>
      <c r="G11" s="4"/>
      <c r="H11" s="25"/>
      <c r="I11" s="25"/>
      <c r="J11" s="4"/>
      <c r="K11" s="25"/>
      <c r="L11" s="25"/>
      <c r="M11" s="4"/>
      <c r="N11" s="25"/>
      <c r="O11" s="1"/>
    </row>
    <row r="12" spans="1:16" s="17" customFormat="1" ht="42.75" customHeight="1" thickBot="1" x14ac:dyDescent="0.25">
      <c r="B12" s="42" t="s">
        <v>0</v>
      </c>
      <c r="C12" s="49" t="s">
        <v>28</v>
      </c>
      <c r="D12" s="49"/>
      <c r="E12" s="49"/>
      <c r="F12" s="50" t="s">
        <v>29</v>
      </c>
      <c r="G12" s="49"/>
      <c r="H12" s="51"/>
      <c r="I12" s="50" t="s">
        <v>30</v>
      </c>
      <c r="J12" s="49"/>
      <c r="K12" s="51"/>
      <c r="L12" s="50" t="s">
        <v>31</v>
      </c>
      <c r="M12" s="49"/>
      <c r="N12" s="52"/>
      <c r="P12" s="18"/>
    </row>
    <row r="13" spans="1:16" s="17" customFormat="1" ht="43.15" customHeight="1" thickBot="1" x14ac:dyDescent="0.25">
      <c r="B13" s="43"/>
      <c r="C13" s="38" t="s">
        <v>38</v>
      </c>
      <c r="D13" s="39" t="s">
        <v>26</v>
      </c>
      <c r="E13" s="40" t="s">
        <v>27</v>
      </c>
      <c r="F13" s="40" t="s">
        <v>38</v>
      </c>
      <c r="G13" s="39" t="s">
        <v>26</v>
      </c>
      <c r="H13" s="40" t="s">
        <v>27</v>
      </c>
      <c r="I13" s="40" t="s">
        <v>38</v>
      </c>
      <c r="J13" s="39" t="s">
        <v>26</v>
      </c>
      <c r="K13" s="40" t="s">
        <v>27</v>
      </c>
      <c r="L13" s="40" t="s">
        <v>38</v>
      </c>
      <c r="M13" s="39" t="s">
        <v>26</v>
      </c>
      <c r="N13" s="41" t="s">
        <v>27</v>
      </c>
      <c r="P13" s="18"/>
    </row>
    <row r="14" spans="1:16" s="12" customFormat="1" ht="36.75" customHeight="1" x14ac:dyDescent="0.15">
      <c r="A14" s="11"/>
      <c r="B14" s="33" t="s">
        <v>1</v>
      </c>
      <c r="C14" s="36">
        <v>12</v>
      </c>
      <c r="D14" s="20" t="str">
        <f>VLOOKUP(C14,部活動リスト!$A$1:$B$22,2,FALSE)</f>
        <v>卓球部</v>
      </c>
      <c r="E14" s="36">
        <v>1</v>
      </c>
      <c r="F14" s="36"/>
      <c r="G14" s="20" t="e">
        <f>VLOOKUP(F14,部活動リスト!$A$1:$B$22,2,FALSE)</f>
        <v>#N/A</v>
      </c>
      <c r="H14" s="36"/>
      <c r="I14" s="36"/>
      <c r="J14" s="20" t="e">
        <f>VLOOKUP(I14,部活動リスト!$A$1:$B$22,2,FALSE)</f>
        <v>#N/A</v>
      </c>
      <c r="K14" s="36"/>
      <c r="L14" s="36">
        <v>18</v>
      </c>
      <c r="M14" s="20" t="str">
        <f>VLOOKUP(L14,部活動リスト!$A$1:$B$22,2,FALSE)</f>
        <v>ＥＳＳ</v>
      </c>
      <c r="N14" s="37"/>
      <c r="P14" s="12" t="s">
        <v>33</v>
      </c>
    </row>
    <row r="15" spans="1:16" s="12" customFormat="1" ht="36.75" customHeight="1" x14ac:dyDescent="0.15">
      <c r="A15" s="11"/>
      <c r="B15" s="34"/>
      <c r="C15" s="27"/>
      <c r="D15" s="21" t="e">
        <f>VLOOKUP(C15,部活動リスト!$A$1:$B$22,2,FALSE)</f>
        <v>#N/A</v>
      </c>
      <c r="E15" s="27"/>
      <c r="F15" s="27"/>
      <c r="G15" s="21" t="e">
        <f>VLOOKUP(F15,部活動リスト!$A$1:$B$22,2,FALSE)</f>
        <v>#N/A</v>
      </c>
      <c r="H15" s="27"/>
      <c r="I15" s="27"/>
      <c r="J15" s="21" t="e">
        <f>VLOOKUP(I15,部活動リスト!$A$1:$B$22,2,FALSE)</f>
        <v>#N/A</v>
      </c>
      <c r="K15" s="27"/>
      <c r="L15" s="27"/>
      <c r="M15" s="21" t="e">
        <f>VLOOKUP(L15,部活動リスト!$A$1:$B$22,2,FALSE)</f>
        <v>#N/A</v>
      </c>
      <c r="N15" s="30"/>
      <c r="O15" s="11"/>
      <c r="P15" s="32" t="s">
        <v>32</v>
      </c>
    </row>
    <row r="16" spans="1:16" s="12" customFormat="1" ht="36.75" customHeight="1" x14ac:dyDescent="0.15">
      <c r="A16" s="11">
        <v>1</v>
      </c>
      <c r="B16" s="34"/>
      <c r="C16" s="27"/>
      <c r="D16" s="21" t="e">
        <f>VLOOKUP(C16,部活動リスト!$A$1:$B$22,2,FALSE)</f>
        <v>#N/A</v>
      </c>
      <c r="E16" s="27"/>
      <c r="F16" s="27"/>
      <c r="G16" s="21" t="e">
        <f>VLOOKUP(F16,部活動リスト!$A$1:$B$22,2,FALSE)</f>
        <v>#N/A</v>
      </c>
      <c r="H16" s="27"/>
      <c r="I16" s="27"/>
      <c r="J16" s="21" t="e">
        <f>VLOOKUP(I16,部活動リスト!$A$1:$B$22,2,FALSE)</f>
        <v>#N/A</v>
      </c>
      <c r="K16" s="27"/>
      <c r="L16" s="27"/>
      <c r="M16" s="21" t="e">
        <f>VLOOKUP(L16,部活動リスト!$A$1:$B$22,2,FALSE)</f>
        <v>#N/A</v>
      </c>
      <c r="N16" s="30"/>
      <c r="P16" s="32" t="s">
        <v>35</v>
      </c>
    </row>
    <row r="17" spans="1:16" s="12" customFormat="1" ht="36.75" customHeight="1" x14ac:dyDescent="0.15">
      <c r="A17" s="11">
        <v>2</v>
      </c>
      <c r="B17" s="34"/>
      <c r="C17" s="27"/>
      <c r="D17" s="21" t="e">
        <f>VLOOKUP(C17,部活動リスト!$A$1:$B$22,2,FALSE)</f>
        <v>#N/A</v>
      </c>
      <c r="E17" s="27"/>
      <c r="F17" s="27"/>
      <c r="G17" s="21" t="e">
        <f>VLOOKUP(F17,部活動リスト!$A$1:$B$22,2,FALSE)</f>
        <v>#N/A</v>
      </c>
      <c r="H17" s="27"/>
      <c r="I17" s="27"/>
      <c r="J17" s="21" t="e">
        <f>VLOOKUP(I17,部活動リスト!$A$1:$B$22,2,FALSE)</f>
        <v>#N/A</v>
      </c>
      <c r="K17" s="27"/>
      <c r="L17" s="27"/>
      <c r="M17" s="21" t="e">
        <f>VLOOKUP(L17,部活動リスト!$A$1:$B$22,2,FALSE)</f>
        <v>#N/A</v>
      </c>
      <c r="N17" s="30"/>
      <c r="P17" s="32" t="s">
        <v>36</v>
      </c>
    </row>
    <row r="18" spans="1:16" s="12" customFormat="1" ht="36.75" customHeight="1" x14ac:dyDescent="0.15">
      <c r="A18" s="11">
        <v>3</v>
      </c>
      <c r="B18" s="34"/>
      <c r="C18" s="27"/>
      <c r="D18" s="21" t="e">
        <f>VLOOKUP(C18,部活動リスト!$A$1:$B$22,2,FALSE)</f>
        <v>#N/A</v>
      </c>
      <c r="E18" s="27"/>
      <c r="F18" s="27"/>
      <c r="G18" s="21" t="e">
        <f>VLOOKUP(F18,部活動リスト!$A$1:$B$22,2,FALSE)</f>
        <v>#N/A</v>
      </c>
      <c r="H18" s="27"/>
      <c r="I18" s="27"/>
      <c r="J18" s="21" t="e">
        <f>VLOOKUP(I18,部活動リスト!$A$1:$B$22,2,FALSE)</f>
        <v>#N/A</v>
      </c>
      <c r="K18" s="27"/>
      <c r="L18" s="27"/>
      <c r="M18" s="21" t="e">
        <f>VLOOKUP(L18,部活動リスト!$A$1:$B$22,2,FALSE)</f>
        <v>#N/A</v>
      </c>
      <c r="N18" s="30"/>
    </row>
    <row r="19" spans="1:16" s="12" customFormat="1" ht="36.75" customHeight="1" x14ac:dyDescent="0.15">
      <c r="A19" s="11">
        <v>4</v>
      </c>
      <c r="B19" s="34"/>
      <c r="C19" s="27"/>
      <c r="D19" s="21" t="e">
        <f>VLOOKUP(C19,部活動リスト!$A$1:$B$22,2,FALSE)</f>
        <v>#N/A</v>
      </c>
      <c r="E19" s="27"/>
      <c r="F19" s="27"/>
      <c r="G19" s="21" t="e">
        <f>VLOOKUP(F19,部活動リスト!$A$1:$B$22,2,FALSE)</f>
        <v>#N/A</v>
      </c>
      <c r="H19" s="27"/>
      <c r="I19" s="27"/>
      <c r="J19" s="21" t="e">
        <f>VLOOKUP(I19,部活動リスト!$A$1:$B$22,2,FALSE)</f>
        <v>#N/A</v>
      </c>
      <c r="K19" s="27"/>
      <c r="L19" s="27"/>
      <c r="M19" s="21" t="e">
        <f>VLOOKUP(L19,部活動リスト!$A$1:$B$22,2,FALSE)</f>
        <v>#N/A</v>
      </c>
      <c r="N19" s="30"/>
    </row>
    <row r="20" spans="1:16" s="12" customFormat="1" ht="36.75" customHeight="1" x14ac:dyDescent="0.15">
      <c r="A20" s="11">
        <v>5</v>
      </c>
      <c r="B20" s="34"/>
      <c r="C20" s="27"/>
      <c r="D20" s="21" t="e">
        <f>VLOOKUP(C20,部活動リスト!$A$1:$B$22,2,FALSE)</f>
        <v>#N/A</v>
      </c>
      <c r="E20" s="27"/>
      <c r="F20" s="27"/>
      <c r="G20" s="21" t="e">
        <f>VLOOKUP(F20,部活動リスト!$A$1:$B$22,2,FALSE)</f>
        <v>#N/A</v>
      </c>
      <c r="H20" s="27"/>
      <c r="I20" s="27"/>
      <c r="J20" s="21" t="e">
        <f>VLOOKUP(I20,部活動リスト!$A$1:$B$22,2,FALSE)</f>
        <v>#N/A</v>
      </c>
      <c r="K20" s="27"/>
      <c r="L20" s="27"/>
      <c r="M20" s="21" t="e">
        <f>VLOOKUP(L20,部活動リスト!$A$1:$B$22,2,FALSE)</f>
        <v>#N/A</v>
      </c>
      <c r="N20" s="30"/>
    </row>
    <row r="21" spans="1:16" s="6" customFormat="1" ht="36.75" customHeight="1" x14ac:dyDescent="0.2">
      <c r="A21" s="11">
        <v>6</v>
      </c>
      <c r="B21" s="34"/>
      <c r="C21" s="27"/>
      <c r="D21" s="21" t="e">
        <f>VLOOKUP(C21,部活動リスト!$A$1:$B$22,2,FALSE)</f>
        <v>#N/A</v>
      </c>
      <c r="E21" s="27"/>
      <c r="F21" s="27"/>
      <c r="G21" s="21" t="e">
        <f>VLOOKUP(F21,部活動リスト!$A$1:$B$22,2,FALSE)</f>
        <v>#N/A</v>
      </c>
      <c r="H21" s="27"/>
      <c r="I21" s="27"/>
      <c r="J21" s="21" t="e">
        <f>VLOOKUP(I21,部活動リスト!$A$1:$B$22,2,FALSE)</f>
        <v>#N/A</v>
      </c>
      <c r="K21" s="27"/>
      <c r="L21" s="27"/>
      <c r="M21" s="21" t="e">
        <f>VLOOKUP(L21,部活動リスト!$A$1:$B$22,2,FALSE)</f>
        <v>#N/A</v>
      </c>
      <c r="N21" s="30"/>
    </row>
    <row r="22" spans="1:16" s="6" customFormat="1" ht="36.75" customHeight="1" x14ac:dyDescent="0.2">
      <c r="A22" s="11">
        <v>7</v>
      </c>
      <c r="B22" s="34"/>
      <c r="C22" s="27"/>
      <c r="D22" s="21" t="e">
        <f>VLOOKUP(C22,部活動リスト!$A$1:$B$22,2,FALSE)</f>
        <v>#N/A</v>
      </c>
      <c r="E22" s="27"/>
      <c r="F22" s="27"/>
      <c r="G22" s="21" t="e">
        <f>VLOOKUP(F22,部活動リスト!$A$1:$B$22,2,FALSE)</f>
        <v>#N/A</v>
      </c>
      <c r="H22" s="27"/>
      <c r="I22" s="27"/>
      <c r="J22" s="21" t="e">
        <f>VLOOKUP(I22,部活動リスト!$A$1:$B$22,2,FALSE)</f>
        <v>#N/A</v>
      </c>
      <c r="K22" s="27"/>
      <c r="L22" s="27"/>
      <c r="M22" s="21" t="e">
        <f>VLOOKUP(L22,部活動リスト!$A$1:$B$22,2,FALSE)</f>
        <v>#N/A</v>
      </c>
      <c r="N22" s="30"/>
    </row>
    <row r="23" spans="1:16" s="6" customFormat="1" ht="36.75" customHeight="1" x14ac:dyDescent="0.2">
      <c r="A23" s="11">
        <v>8</v>
      </c>
      <c r="B23" s="34"/>
      <c r="C23" s="27"/>
      <c r="D23" s="21" t="e">
        <f>VLOOKUP(C23,部活動リスト!$A$1:$B$22,2,FALSE)</f>
        <v>#N/A</v>
      </c>
      <c r="E23" s="27"/>
      <c r="F23" s="27"/>
      <c r="G23" s="21" t="e">
        <f>VLOOKUP(F23,部活動リスト!$A$1:$B$22,2,FALSE)</f>
        <v>#N/A</v>
      </c>
      <c r="H23" s="27"/>
      <c r="I23" s="27"/>
      <c r="J23" s="21" t="e">
        <f>VLOOKUP(I23,部活動リスト!$A$1:$B$22,2,FALSE)</f>
        <v>#N/A</v>
      </c>
      <c r="K23" s="27"/>
      <c r="L23" s="27"/>
      <c r="M23" s="21" t="e">
        <f>VLOOKUP(L23,部活動リスト!$A$1:$B$22,2,FALSE)</f>
        <v>#N/A</v>
      </c>
      <c r="N23" s="30"/>
    </row>
    <row r="24" spans="1:16" s="6" customFormat="1" ht="36.75" customHeight="1" x14ac:dyDescent="0.2">
      <c r="A24" s="11">
        <v>9</v>
      </c>
      <c r="B24" s="34"/>
      <c r="C24" s="27"/>
      <c r="D24" s="21" t="e">
        <f>VLOOKUP(C24,部活動リスト!$A$1:$B$22,2,FALSE)</f>
        <v>#N/A</v>
      </c>
      <c r="E24" s="27"/>
      <c r="F24" s="27"/>
      <c r="G24" s="21" t="e">
        <f>VLOOKUP(F24,部活動リスト!$A$1:$B$22,2,FALSE)</f>
        <v>#N/A</v>
      </c>
      <c r="H24" s="27"/>
      <c r="I24" s="27"/>
      <c r="J24" s="21" t="e">
        <f>VLOOKUP(I24,部活動リスト!$A$1:$B$22,2,FALSE)</f>
        <v>#N/A</v>
      </c>
      <c r="K24" s="27"/>
      <c r="L24" s="27"/>
      <c r="M24" s="21" t="e">
        <f>VLOOKUP(L24,部活動リスト!$A$1:$B$22,2,FALSE)</f>
        <v>#N/A</v>
      </c>
      <c r="N24" s="30"/>
    </row>
    <row r="25" spans="1:16" s="6" customFormat="1" ht="36.75" customHeight="1" x14ac:dyDescent="0.2">
      <c r="A25" s="11">
        <v>10</v>
      </c>
      <c r="B25" s="34"/>
      <c r="C25" s="27"/>
      <c r="D25" s="21" t="e">
        <f>VLOOKUP(C25,部活動リスト!$A$1:$B$22,2,FALSE)</f>
        <v>#N/A</v>
      </c>
      <c r="E25" s="27"/>
      <c r="F25" s="27"/>
      <c r="G25" s="21" t="e">
        <f>VLOOKUP(F25,部活動リスト!$A$1:$B$22,2,FALSE)</f>
        <v>#N/A</v>
      </c>
      <c r="H25" s="27"/>
      <c r="I25" s="27"/>
      <c r="J25" s="21" t="e">
        <f>VLOOKUP(I25,部活動リスト!$A$1:$B$22,2,FALSE)</f>
        <v>#N/A</v>
      </c>
      <c r="K25" s="27"/>
      <c r="L25" s="27"/>
      <c r="M25" s="21" t="e">
        <f>VLOOKUP(L25,部活動リスト!$A$1:$B$22,2,FALSE)</f>
        <v>#N/A</v>
      </c>
      <c r="N25" s="30"/>
    </row>
    <row r="26" spans="1:16" s="6" customFormat="1" ht="36.75" customHeight="1" x14ac:dyDescent="0.2">
      <c r="A26" s="11">
        <v>11</v>
      </c>
      <c r="B26" s="34"/>
      <c r="C26" s="27"/>
      <c r="D26" s="21" t="e">
        <f>VLOOKUP(C26,部活動リスト!$A$1:$B$22,2,FALSE)</f>
        <v>#N/A</v>
      </c>
      <c r="E26" s="27"/>
      <c r="F26" s="27"/>
      <c r="G26" s="21" t="e">
        <f>VLOOKUP(F26,部活動リスト!$A$1:$B$22,2,FALSE)</f>
        <v>#N/A</v>
      </c>
      <c r="H26" s="27"/>
      <c r="I26" s="27"/>
      <c r="J26" s="21" t="e">
        <f>VLOOKUP(I26,部活動リスト!$A$1:$B$22,2,FALSE)</f>
        <v>#N/A</v>
      </c>
      <c r="K26" s="27"/>
      <c r="L26" s="27"/>
      <c r="M26" s="21" t="e">
        <f>VLOOKUP(L26,部活動リスト!$A$1:$B$22,2,FALSE)</f>
        <v>#N/A</v>
      </c>
      <c r="N26" s="30"/>
    </row>
    <row r="27" spans="1:16" s="6" customFormat="1" ht="36.75" customHeight="1" x14ac:dyDescent="0.2">
      <c r="A27" s="11">
        <v>12</v>
      </c>
      <c r="B27" s="34"/>
      <c r="C27" s="27"/>
      <c r="D27" s="21" t="e">
        <f>VLOOKUP(C27,部活動リスト!$A$1:$B$22,2,FALSE)</f>
        <v>#N/A</v>
      </c>
      <c r="E27" s="27"/>
      <c r="F27" s="27"/>
      <c r="G27" s="21" t="e">
        <f>VLOOKUP(F27,部活動リスト!$A$1:$B$22,2,FALSE)</f>
        <v>#N/A</v>
      </c>
      <c r="H27" s="27"/>
      <c r="I27" s="27"/>
      <c r="J27" s="21" t="e">
        <f>VLOOKUP(I27,部活動リスト!$A$1:$B$22,2,FALSE)</f>
        <v>#N/A</v>
      </c>
      <c r="K27" s="27"/>
      <c r="L27" s="27"/>
      <c r="M27" s="21" t="e">
        <f>VLOOKUP(L27,部活動リスト!$A$1:$B$22,2,FALSE)</f>
        <v>#N/A</v>
      </c>
      <c r="N27" s="30"/>
    </row>
    <row r="28" spans="1:16" s="6" customFormat="1" ht="36.75" customHeight="1" x14ac:dyDescent="0.2">
      <c r="A28" s="11">
        <v>13</v>
      </c>
      <c r="B28" s="34"/>
      <c r="C28" s="27"/>
      <c r="D28" s="21" t="e">
        <f>VLOOKUP(C28,部活動リスト!$A$1:$B$22,2,FALSE)</f>
        <v>#N/A</v>
      </c>
      <c r="E28" s="27"/>
      <c r="F28" s="27"/>
      <c r="G28" s="21" t="e">
        <f>VLOOKUP(F28,部活動リスト!$A$1:$B$22,2,FALSE)</f>
        <v>#N/A</v>
      </c>
      <c r="H28" s="27"/>
      <c r="I28" s="27"/>
      <c r="J28" s="21" t="e">
        <f>VLOOKUP(I28,部活動リスト!$A$1:$B$22,2,FALSE)</f>
        <v>#N/A</v>
      </c>
      <c r="K28" s="27"/>
      <c r="L28" s="27"/>
      <c r="M28" s="21" t="e">
        <f>VLOOKUP(L28,部活動リスト!$A$1:$B$22,2,FALSE)</f>
        <v>#N/A</v>
      </c>
      <c r="N28" s="30"/>
    </row>
    <row r="29" spans="1:16" s="6" customFormat="1" ht="36.75" customHeight="1" x14ac:dyDescent="0.2">
      <c r="A29" s="11">
        <v>14</v>
      </c>
      <c r="B29" s="34"/>
      <c r="C29" s="27"/>
      <c r="D29" s="21" t="e">
        <f>VLOOKUP(C29,部活動リスト!$A$1:$B$22,2,FALSE)</f>
        <v>#N/A</v>
      </c>
      <c r="E29" s="27"/>
      <c r="F29" s="27"/>
      <c r="G29" s="21" t="e">
        <f>VLOOKUP(F29,部活動リスト!$A$1:$B$22,2,FALSE)</f>
        <v>#N/A</v>
      </c>
      <c r="H29" s="27"/>
      <c r="I29" s="27"/>
      <c r="J29" s="21" t="e">
        <f>VLOOKUP(I29,部活動リスト!$A$1:$B$22,2,FALSE)</f>
        <v>#N/A</v>
      </c>
      <c r="K29" s="27"/>
      <c r="L29" s="27"/>
      <c r="M29" s="21" t="e">
        <f>VLOOKUP(L29,部活動リスト!$A$1:$B$22,2,FALSE)</f>
        <v>#N/A</v>
      </c>
      <c r="N29" s="30"/>
    </row>
    <row r="30" spans="1:16" s="6" customFormat="1" ht="36.75" customHeight="1" x14ac:dyDescent="0.2">
      <c r="A30" s="11">
        <v>15</v>
      </c>
      <c r="B30" s="34"/>
      <c r="C30" s="27"/>
      <c r="D30" s="21" t="e">
        <f>VLOOKUP(C30,部活動リスト!$A$1:$B$22,2,FALSE)</f>
        <v>#N/A</v>
      </c>
      <c r="E30" s="27"/>
      <c r="F30" s="27"/>
      <c r="G30" s="21" t="e">
        <f>VLOOKUP(F30,部活動リスト!$A$1:$B$22,2,FALSE)</f>
        <v>#N/A</v>
      </c>
      <c r="H30" s="27"/>
      <c r="I30" s="27"/>
      <c r="J30" s="21" t="e">
        <f>VLOOKUP(I30,部活動リスト!$A$1:$B$22,2,FALSE)</f>
        <v>#N/A</v>
      </c>
      <c r="K30" s="27"/>
      <c r="L30" s="27"/>
      <c r="M30" s="21" t="e">
        <f>VLOOKUP(L30,部活動リスト!$A$1:$B$22,2,FALSE)</f>
        <v>#N/A</v>
      </c>
      <c r="N30" s="30"/>
    </row>
    <row r="31" spans="1:16" s="6" customFormat="1" ht="36.75" customHeight="1" x14ac:dyDescent="0.2">
      <c r="A31" s="11">
        <v>16</v>
      </c>
      <c r="B31" s="34"/>
      <c r="C31" s="27"/>
      <c r="D31" s="21" t="e">
        <f>VLOOKUP(C31,部活動リスト!$A$1:$B$22,2,FALSE)</f>
        <v>#N/A</v>
      </c>
      <c r="E31" s="27"/>
      <c r="F31" s="27"/>
      <c r="G31" s="21" t="e">
        <f>VLOOKUP(F31,部活動リスト!$A$1:$B$22,2,FALSE)</f>
        <v>#N/A</v>
      </c>
      <c r="H31" s="27"/>
      <c r="I31" s="27"/>
      <c r="J31" s="21" t="e">
        <f>VLOOKUP(I31,部活動リスト!$A$1:$B$22,2,FALSE)</f>
        <v>#N/A</v>
      </c>
      <c r="K31" s="27"/>
      <c r="L31" s="27"/>
      <c r="M31" s="21" t="e">
        <f>VLOOKUP(L31,部活動リスト!$A$1:$B$22,2,FALSE)</f>
        <v>#N/A</v>
      </c>
      <c r="N31" s="30"/>
    </row>
    <row r="32" spans="1:16" s="6" customFormat="1" ht="36.75" customHeight="1" x14ac:dyDescent="0.2">
      <c r="A32" s="11">
        <v>17</v>
      </c>
      <c r="B32" s="34"/>
      <c r="C32" s="27"/>
      <c r="D32" s="21" t="e">
        <f>VLOOKUP(C32,部活動リスト!$A$1:$B$22,2,FALSE)</f>
        <v>#N/A</v>
      </c>
      <c r="E32" s="27"/>
      <c r="F32" s="27"/>
      <c r="G32" s="21" t="e">
        <f>VLOOKUP(F32,部活動リスト!$A$1:$B$22,2,FALSE)</f>
        <v>#N/A</v>
      </c>
      <c r="H32" s="27"/>
      <c r="I32" s="27"/>
      <c r="J32" s="21" t="e">
        <f>VLOOKUP(I32,部活動リスト!$A$1:$B$22,2,FALSE)</f>
        <v>#N/A</v>
      </c>
      <c r="K32" s="27"/>
      <c r="L32" s="27"/>
      <c r="M32" s="21" t="e">
        <f>VLOOKUP(L32,部活動リスト!$A$1:$B$22,2,FALSE)</f>
        <v>#N/A</v>
      </c>
      <c r="N32" s="30"/>
    </row>
    <row r="33" spans="1:14" s="6" customFormat="1" ht="36.75" customHeight="1" x14ac:dyDescent="0.2">
      <c r="A33" s="11">
        <v>18</v>
      </c>
      <c r="B33" s="34"/>
      <c r="C33" s="27"/>
      <c r="D33" s="21" t="e">
        <f>VLOOKUP(C33,部活動リスト!$A$1:$B$22,2,FALSE)</f>
        <v>#N/A</v>
      </c>
      <c r="E33" s="27"/>
      <c r="F33" s="27"/>
      <c r="G33" s="21" t="e">
        <f>VLOOKUP(F33,部活動リスト!$A$1:$B$22,2,FALSE)</f>
        <v>#N/A</v>
      </c>
      <c r="H33" s="27"/>
      <c r="I33" s="27"/>
      <c r="J33" s="21" t="e">
        <f>VLOOKUP(I33,部活動リスト!$A$1:$B$22,2,FALSE)</f>
        <v>#N/A</v>
      </c>
      <c r="K33" s="27"/>
      <c r="L33" s="27"/>
      <c r="M33" s="21" t="e">
        <f>VLOOKUP(L33,部活動リスト!$A$1:$B$22,2,FALSE)</f>
        <v>#N/A</v>
      </c>
      <c r="N33" s="30"/>
    </row>
    <row r="34" spans="1:14" s="7" customFormat="1" ht="36.75" customHeight="1" x14ac:dyDescent="0.2">
      <c r="A34" s="11">
        <v>19</v>
      </c>
      <c r="B34" s="34"/>
      <c r="C34" s="27"/>
      <c r="D34" s="21" t="e">
        <f>VLOOKUP(C34,部活動リスト!$A$1:$B$22,2,FALSE)</f>
        <v>#N/A</v>
      </c>
      <c r="E34" s="27"/>
      <c r="F34" s="27"/>
      <c r="G34" s="21" t="e">
        <f>VLOOKUP(F34,部活動リスト!$A$1:$B$22,2,FALSE)</f>
        <v>#N/A</v>
      </c>
      <c r="H34" s="27"/>
      <c r="I34" s="27"/>
      <c r="J34" s="21" t="e">
        <f>VLOOKUP(I34,部活動リスト!$A$1:$B$22,2,FALSE)</f>
        <v>#N/A</v>
      </c>
      <c r="K34" s="27"/>
      <c r="L34" s="27"/>
      <c r="M34" s="21" t="e">
        <f>VLOOKUP(L34,部活動リスト!$A$1:$B$22,2,FALSE)</f>
        <v>#N/A</v>
      </c>
      <c r="N34" s="30"/>
    </row>
    <row r="35" spans="1:14" s="6" customFormat="1" ht="36.75" customHeight="1" x14ac:dyDescent="0.2">
      <c r="A35" s="11">
        <v>20</v>
      </c>
      <c r="B35" s="34"/>
      <c r="C35" s="27"/>
      <c r="D35" s="21" t="e">
        <f>VLOOKUP(C35,部活動リスト!$A$1:$B$22,2,FALSE)</f>
        <v>#N/A</v>
      </c>
      <c r="E35" s="27"/>
      <c r="F35" s="27"/>
      <c r="G35" s="21" t="e">
        <f>VLOOKUP(F35,部活動リスト!$A$1:$B$22,2,FALSE)</f>
        <v>#N/A</v>
      </c>
      <c r="H35" s="27"/>
      <c r="I35" s="27"/>
      <c r="J35" s="21" t="e">
        <f>VLOOKUP(I35,部活動リスト!$A$1:$B$22,2,FALSE)</f>
        <v>#N/A</v>
      </c>
      <c r="K35" s="27"/>
      <c r="L35" s="27"/>
      <c r="M35" s="21" t="e">
        <f>VLOOKUP(L35,部活動リスト!$A$1:$B$22,2,FALSE)</f>
        <v>#N/A</v>
      </c>
      <c r="N35" s="30"/>
    </row>
    <row r="36" spans="1:14" s="6" customFormat="1" ht="36.75" customHeight="1" x14ac:dyDescent="0.2">
      <c r="A36" s="11">
        <v>21</v>
      </c>
      <c r="B36" s="34"/>
      <c r="C36" s="27"/>
      <c r="D36" s="21" t="e">
        <f>VLOOKUP(C36,部活動リスト!$A$1:$B$22,2,FALSE)</f>
        <v>#N/A</v>
      </c>
      <c r="E36" s="27"/>
      <c r="F36" s="27"/>
      <c r="G36" s="21" t="e">
        <f>VLOOKUP(F36,部活動リスト!$A$1:$B$22,2,FALSE)</f>
        <v>#N/A</v>
      </c>
      <c r="H36" s="27"/>
      <c r="I36" s="27"/>
      <c r="J36" s="21" t="e">
        <f>VLOOKUP(I36,部活動リスト!$A$1:$B$22,2,FALSE)</f>
        <v>#N/A</v>
      </c>
      <c r="K36" s="27"/>
      <c r="L36" s="27"/>
      <c r="M36" s="21" t="e">
        <f>VLOOKUP(L36,部活動リスト!$A$1:$B$22,2,FALSE)</f>
        <v>#N/A</v>
      </c>
      <c r="N36" s="30"/>
    </row>
    <row r="37" spans="1:14" s="6" customFormat="1" ht="36.75" customHeight="1" x14ac:dyDescent="0.2">
      <c r="A37" s="11">
        <v>22</v>
      </c>
      <c r="B37" s="34"/>
      <c r="C37" s="27"/>
      <c r="D37" s="21" t="e">
        <f>VLOOKUP(C37,部活動リスト!$A$1:$B$22,2,FALSE)</f>
        <v>#N/A</v>
      </c>
      <c r="E37" s="27"/>
      <c r="F37" s="27"/>
      <c r="G37" s="21" t="e">
        <f>VLOOKUP(F37,部活動リスト!$A$1:$B$22,2,FALSE)</f>
        <v>#N/A</v>
      </c>
      <c r="H37" s="27"/>
      <c r="I37" s="27"/>
      <c r="J37" s="21" t="e">
        <f>VLOOKUP(I37,部活動リスト!$A$1:$B$22,2,FALSE)</f>
        <v>#N/A</v>
      </c>
      <c r="K37" s="27"/>
      <c r="L37" s="27"/>
      <c r="M37" s="21" t="e">
        <f>VLOOKUP(L37,部活動リスト!$A$1:$B$22,2,FALSE)</f>
        <v>#N/A</v>
      </c>
      <c r="N37" s="30"/>
    </row>
    <row r="38" spans="1:14" s="6" customFormat="1" ht="36.75" customHeight="1" x14ac:dyDescent="0.2">
      <c r="A38" s="11">
        <v>23</v>
      </c>
      <c r="B38" s="34"/>
      <c r="C38" s="27"/>
      <c r="D38" s="21" t="e">
        <f>VLOOKUP(C38,部活動リスト!$A$1:$B$22,2,FALSE)</f>
        <v>#N/A</v>
      </c>
      <c r="E38" s="27"/>
      <c r="F38" s="27"/>
      <c r="G38" s="21" t="e">
        <f>VLOOKUP(F38,部活動リスト!$A$1:$B$22,2,FALSE)</f>
        <v>#N/A</v>
      </c>
      <c r="H38" s="27"/>
      <c r="I38" s="27"/>
      <c r="J38" s="21" t="e">
        <f>VLOOKUP(I38,部活動リスト!$A$1:$B$22,2,FALSE)</f>
        <v>#N/A</v>
      </c>
      <c r="K38" s="27"/>
      <c r="L38" s="27"/>
      <c r="M38" s="21" t="e">
        <f>VLOOKUP(L38,部活動リスト!$A$1:$B$22,2,FALSE)</f>
        <v>#N/A</v>
      </c>
      <c r="N38" s="30"/>
    </row>
    <row r="39" spans="1:14" s="6" customFormat="1" ht="36.75" customHeight="1" x14ac:dyDescent="0.2">
      <c r="A39" s="11">
        <v>24</v>
      </c>
      <c r="B39" s="34"/>
      <c r="C39" s="27"/>
      <c r="D39" s="21" t="e">
        <f>VLOOKUP(C39,部活動リスト!$A$1:$B$22,2,FALSE)</f>
        <v>#N/A</v>
      </c>
      <c r="E39" s="27"/>
      <c r="F39" s="27"/>
      <c r="G39" s="21" t="e">
        <f>VLOOKUP(F39,部活動リスト!$A$1:$B$22,2,FALSE)</f>
        <v>#N/A</v>
      </c>
      <c r="H39" s="27"/>
      <c r="I39" s="27"/>
      <c r="J39" s="21" t="e">
        <f>VLOOKUP(I39,部活動リスト!$A$1:$B$22,2,FALSE)</f>
        <v>#N/A</v>
      </c>
      <c r="K39" s="27"/>
      <c r="L39" s="27"/>
      <c r="M39" s="21" t="e">
        <f>VLOOKUP(L39,部活動リスト!$A$1:$B$22,2,FALSE)</f>
        <v>#N/A</v>
      </c>
      <c r="N39" s="30"/>
    </row>
    <row r="40" spans="1:14" s="6" customFormat="1" ht="36.75" customHeight="1" x14ac:dyDescent="0.2">
      <c r="A40" s="11">
        <v>25</v>
      </c>
      <c r="B40" s="34"/>
      <c r="C40" s="27"/>
      <c r="D40" s="21" t="e">
        <f>VLOOKUP(C40,部活動リスト!$A$1:$B$22,2,FALSE)</f>
        <v>#N/A</v>
      </c>
      <c r="E40" s="27"/>
      <c r="F40" s="27"/>
      <c r="G40" s="21" t="e">
        <f>VLOOKUP(F40,部活動リスト!$A$1:$B$22,2,FALSE)</f>
        <v>#N/A</v>
      </c>
      <c r="H40" s="27"/>
      <c r="I40" s="27"/>
      <c r="J40" s="21" t="e">
        <f>VLOOKUP(I40,部活動リスト!$A$1:$B$22,2,FALSE)</f>
        <v>#N/A</v>
      </c>
      <c r="K40" s="27"/>
      <c r="L40" s="27"/>
      <c r="M40" s="21" t="e">
        <f>VLOOKUP(L40,部活動リスト!$A$1:$B$22,2,FALSE)</f>
        <v>#N/A</v>
      </c>
      <c r="N40" s="30"/>
    </row>
    <row r="41" spans="1:14" s="6" customFormat="1" ht="36.75" customHeight="1" x14ac:dyDescent="0.2">
      <c r="A41" s="11">
        <v>26</v>
      </c>
      <c r="B41" s="34"/>
      <c r="C41" s="27"/>
      <c r="D41" s="21" t="e">
        <f>VLOOKUP(C41,部活動リスト!$A$1:$B$22,2,FALSE)</f>
        <v>#N/A</v>
      </c>
      <c r="E41" s="27"/>
      <c r="F41" s="27"/>
      <c r="G41" s="21" t="e">
        <f>VLOOKUP(F41,部活動リスト!$A$1:$B$22,2,FALSE)</f>
        <v>#N/A</v>
      </c>
      <c r="H41" s="27"/>
      <c r="I41" s="27"/>
      <c r="J41" s="21" t="e">
        <f>VLOOKUP(I41,部活動リスト!$A$1:$B$22,2,FALSE)</f>
        <v>#N/A</v>
      </c>
      <c r="K41" s="27"/>
      <c r="L41" s="27"/>
      <c r="M41" s="21" t="e">
        <f>VLOOKUP(L41,部活動リスト!$A$1:$B$22,2,FALSE)</f>
        <v>#N/A</v>
      </c>
      <c r="N41" s="30"/>
    </row>
    <row r="42" spans="1:14" s="6" customFormat="1" ht="36.75" customHeight="1" x14ac:dyDescent="0.2">
      <c r="A42" s="11">
        <v>27</v>
      </c>
      <c r="B42" s="34"/>
      <c r="C42" s="27"/>
      <c r="D42" s="21" t="e">
        <f>VLOOKUP(C42,部活動リスト!$A$1:$B$22,2,FALSE)</f>
        <v>#N/A</v>
      </c>
      <c r="E42" s="27"/>
      <c r="F42" s="27"/>
      <c r="G42" s="21" t="e">
        <f>VLOOKUP(F42,部活動リスト!$A$1:$B$22,2,FALSE)</f>
        <v>#N/A</v>
      </c>
      <c r="H42" s="27"/>
      <c r="I42" s="27"/>
      <c r="J42" s="21" t="e">
        <f>VLOOKUP(I42,部活動リスト!$A$1:$B$22,2,FALSE)</f>
        <v>#N/A</v>
      </c>
      <c r="K42" s="27"/>
      <c r="L42" s="27"/>
      <c r="M42" s="21" t="e">
        <f>VLOOKUP(L42,部活動リスト!$A$1:$B$22,2,FALSE)</f>
        <v>#N/A</v>
      </c>
      <c r="N42" s="30"/>
    </row>
    <row r="43" spans="1:14" s="6" customFormat="1" ht="36.75" customHeight="1" x14ac:dyDescent="0.2">
      <c r="A43" s="11">
        <v>28</v>
      </c>
      <c r="B43" s="34"/>
      <c r="C43" s="27"/>
      <c r="D43" s="21" t="e">
        <f>VLOOKUP(C43,部活動リスト!$A$1:$B$22,2,FALSE)</f>
        <v>#N/A</v>
      </c>
      <c r="E43" s="27"/>
      <c r="F43" s="27"/>
      <c r="G43" s="21" t="e">
        <f>VLOOKUP(F43,部活動リスト!$A$1:$B$22,2,FALSE)</f>
        <v>#N/A</v>
      </c>
      <c r="H43" s="27"/>
      <c r="I43" s="27"/>
      <c r="J43" s="21" t="e">
        <f>VLOOKUP(I43,部活動リスト!$A$1:$B$22,2,FALSE)</f>
        <v>#N/A</v>
      </c>
      <c r="K43" s="27"/>
      <c r="L43" s="27"/>
      <c r="M43" s="21" t="e">
        <f>VLOOKUP(L43,部活動リスト!$A$1:$B$22,2,FALSE)</f>
        <v>#N/A</v>
      </c>
      <c r="N43" s="30"/>
    </row>
    <row r="44" spans="1:14" s="7" customFormat="1" ht="36.75" customHeight="1" x14ac:dyDescent="0.2">
      <c r="A44" s="11">
        <v>29</v>
      </c>
      <c r="B44" s="34"/>
      <c r="C44" s="27"/>
      <c r="D44" s="21" t="e">
        <f>VLOOKUP(C44,部活動リスト!$A$1:$B$22,2,FALSE)</f>
        <v>#N/A</v>
      </c>
      <c r="E44" s="27"/>
      <c r="F44" s="27"/>
      <c r="G44" s="21" t="e">
        <f>VLOOKUP(F44,部活動リスト!$A$1:$B$22,2,FALSE)</f>
        <v>#N/A</v>
      </c>
      <c r="H44" s="27"/>
      <c r="I44" s="27"/>
      <c r="J44" s="21" t="e">
        <f>VLOOKUP(I44,部活動リスト!$A$1:$B$22,2,FALSE)</f>
        <v>#N/A</v>
      </c>
      <c r="K44" s="27"/>
      <c r="L44" s="27"/>
      <c r="M44" s="21" t="e">
        <f>VLOOKUP(L44,部活動リスト!$A$1:$B$22,2,FALSE)</f>
        <v>#N/A</v>
      </c>
      <c r="N44" s="30"/>
    </row>
    <row r="45" spans="1:14" ht="36.75" customHeight="1" x14ac:dyDescent="0.15">
      <c r="A45" s="11">
        <v>30</v>
      </c>
      <c r="B45" s="34"/>
      <c r="C45" s="27"/>
      <c r="D45" s="21" t="e">
        <f>VLOOKUP(C45,部活動リスト!$A$1:$B$22,2,FALSE)</f>
        <v>#N/A</v>
      </c>
      <c r="E45" s="27"/>
      <c r="F45" s="27"/>
      <c r="G45" s="21" t="e">
        <f>VLOOKUP(F45,部活動リスト!$A$1:$B$22,2,FALSE)</f>
        <v>#N/A</v>
      </c>
      <c r="H45" s="27"/>
      <c r="I45" s="27"/>
      <c r="J45" s="21" t="e">
        <f>VLOOKUP(I45,部活動リスト!$A$1:$B$22,2,FALSE)</f>
        <v>#N/A</v>
      </c>
      <c r="K45" s="27"/>
      <c r="L45" s="27"/>
      <c r="M45" s="21" t="e">
        <f>VLOOKUP(L45,部活動リスト!$A$1:$B$22,2,FALSE)</f>
        <v>#N/A</v>
      </c>
      <c r="N45" s="30"/>
    </row>
    <row r="46" spans="1:14" ht="36.75" customHeight="1" x14ac:dyDescent="0.15">
      <c r="A46" s="11">
        <v>31</v>
      </c>
      <c r="B46" s="34"/>
      <c r="C46" s="27"/>
      <c r="D46" s="21" t="e">
        <f>VLOOKUP(C46,部活動リスト!$A$1:$B$22,2,FALSE)</f>
        <v>#N/A</v>
      </c>
      <c r="E46" s="27"/>
      <c r="F46" s="27"/>
      <c r="G46" s="21" t="e">
        <f>VLOOKUP(F46,部活動リスト!$A$1:$B$22,2,FALSE)</f>
        <v>#N/A</v>
      </c>
      <c r="H46" s="27"/>
      <c r="I46" s="27"/>
      <c r="J46" s="21" t="e">
        <f>VLOOKUP(I46,部活動リスト!$A$1:$B$22,2,FALSE)</f>
        <v>#N/A</v>
      </c>
      <c r="K46" s="27"/>
      <c r="L46" s="27"/>
      <c r="M46" s="21" t="e">
        <f>VLOOKUP(L46,部活動リスト!$A$1:$B$22,2,FALSE)</f>
        <v>#N/A</v>
      </c>
      <c r="N46" s="30"/>
    </row>
    <row r="47" spans="1:14" ht="36.75" customHeight="1" x14ac:dyDescent="0.15">
      <c r="A47" s="11">
        <v>32</v>
      </c>
      <c r="B47" s="34"/>
      <c r="C47" s="27"/>
      <c r="D47" s="21" t="e">
        <f>VLOOKUP(C47,部活動リスト!$A$1:$B$22,2,FALSE)</f>
        <v>#N/A</v>
      </c>
      <c r="E47" s="27"/>
      <c r="F47" s="27"/>
      <c r="G47" s="21" t="e">
        <f>VLOOKUP(F47,部活動リスト!$A$1:$B$22,2,FALSE)</f>
        <v>#N/A</v>
      </c>
      <c r="H47" s="27"/>
      <c r="I47" s="27"/>
      <c r="J47" s="21" t="e">
        <f>VLOOKUP(I47,部活動リスト!$A$1:$B$22,2,FALSE)</f>
        <v>#N/A</v>
      </c>
      <c r="K47" s="27"/>
      <c r="L47" s="27"/>
      <c r="M47" s="21" t="e">
        <f>VLOOKUP(L47,部活動リスト!$A$1:$B$22,2,FALSE)</f>
        <v>#N/A</v>
      </c>
      <c r="N47" s="30"/>
    </row>
    <row r="48" spans="1:14" ht="36.75" customHeight="1" x14ac:dyDescent="0.15">
      <c r="A48" s="11">
        <v>33</v>
      </c>
      <c r="B48" s="34"/>
      <c r="C48" s="27"/>
      <c r="D48" s="21" t="e">
        <f>VLOOKUP(C48,部活動リスト!$A$1:$B$22,2,FALSE)</f>
        <v>#N/A</v>
      </c>
      <c r="E48" s="27"/>
      <c r="F48" s="27"/>
      <c r="G48" s="21" t="e">
        <f>VLOOKUP(F48,部活動リスト!$A$1:$B$22,2,FALSE)</f>
        <v>#N/A</v>
      </c>
      <c r="H48" s="27"/>
      <c r="I48" s="27"/>
      <c r="J48" s="21" t="e">
        <f>VLOOKUP(I48,部活動リスト!$A$1:$B$22,2,FALSE)</f>
        <v>#N/A</v>
      </c>
      <c r="K48" s="27"/>
      <c r="L48" s="27"/>
      <c r="M48" s="21" t="e">
        <f>VLOOKUP(L48,部活動リスト!$A$1:$B$22,2,FALSE)</f>
        <v>#N/A</v>
      </c>
      <c r="N48" s="30"/>
    </row>
    <row r="49" spans="1:14" ht="36.75" customHeight="1" x14ac:dyDescent="0.15">
      <c r="A49" s="11">
        <v>34</v>
      </c>
      <c r="B49" s="34"/>
      <c r="C49" s="27"/>
      <c r="D49" s="21" t="e">
        <f>VLOOKUP(C49,部活動リスト!$A$1:$B$22,2,FALSE)</f>
        <v>#N/A</v>
      </c>
      <c r="E49" s="27"/>
      <c r="F49" s="27"/>
      <c r="G49" s="21" t="e">
        <f>VLOOKUP(F49,部活動リスト!$A$1:$B$22,2,FALSE)</f>
        <v>#N/A</v>
      </c>
      <c r="H49" s="27"/>
      <c r="I49" s="27"/>
      <c r="J49" s="21" t="e">
        <f>VLOOKUP(I49,部活動リスト!$A$1:$B$22,2,FALSE)</f>
        <v>#N/A</v>
      </c>
      <c r="K49" s="27"/>
      <c r="L49" s="27"/>
      <c r="M49" s="21" t="e">
        <f>VLOOKUP(L49,部活動リスト!$A$1:$B$22,2,FALSE)</f>
        <v>#N/A</v>
      </c>
      <c r="N49" s="30"/>
    </row>
    <row r="50" spans="1:14" ht="36.75" customHeight="1" x14ac:dyDescent="0.15">
      <c r="A50" s="11">
        <v>35</v>
      </c>
      <c r="B50" s="34"/>
      <c r="C50" s="27"/>
      <c r="D50" s="21" t="e">
        <f>VLOOKUP(C50,部活動リスト!$A$1:$B$22,2,FALSE)</f>
        <v>#N/A</v>
      </c>
      <c r="E50" s="27"/>
      <c r="F50" s="27"/>
      <c r="G50" s="21" t="e">
        <f>VLOOKUP(F50,部活動リスト!$A$1:$B$22,2,FALSE)</f>
        <v>#N/A</v>
      </c>
      <c r="H50" s="27"/>
      <c r="I50" s="27"/>
      <c r="J50" s="21" t="e">
        <f>VLOOKUP(I50,部活動リスト!$A$1:$B$22,2,FALSE)</f>
        <v>#N/A</v>
      </c>
      <c r="K50" s="27"/>
      <c r="L50" s="27"/>
      <c r="M50" s="21" t="e">
        <f>VLOOKUP(L50,部活動リスト!$A$1:$B$22,2,FALSE)</f>
        <v>#N/A</v>
      </c>
      <c r="N50" s="30"/>
    </row>
    <row r="51" spans="1:14" ht="36.75" customHeight="1" x14ac:dyDescent="0.15">
      <c r="A51" s="11">
        <v>36</v>
      </c>
      <c r="B51" s="34"/>
      <c r="C51" s="27"/>
      <c r="D51" s="21" t="e">
        <f>VLOOKUP(C51,部活動リスト!$A$1:$B$22,2,FALSE)</f>
        <v>#N/A</v>
      </c>
      <c r="E51" s="27"/>
      <c r="F51" s="27"/>
      <c r="G51" s="21" t="e">
        <f>VLOOKUP(F51,部活動リスト!$A$1:$B$22,2,FALSE)</f>
        <v>#N/A</v>
      </c>
      <c r="H51" s="27"/>
      <c r="I51" s="27"/>
      <c r="J51" s="21" t="e">
        <f>VLOOKUP(I51,部活動リスト!$A$1:$B$22,2,FALSE)</f>
        <v>#N/A</v>
      </c>
      <c r="K51" s="27"/>
      <c r="L51" s="27"/>
      <c r="M51" s="21" t="e">
        <f>VLOOKUP(L51,部活動リスト!$A$1:$B$22,2,FALSE)</f>
        <v>#N/A</v>
      </c>
      <c r="N51" s="30"/>
    </row>
    <row r="52" spans="1:14" ht="36.75" customHeight="1" x14ac:dyDescent="0.15">
      <c r="A52" s="11">
        <v>37</v>
      </c>
      <c r="B52" s="34"/>
      <c r="C52" s="27"/>
      <c r="D52" s="21" t="e">
        <f>VLOOKUP(C52,部活動リスト!$A$1:$B$22,2,FALSE)</f>
        <v>#N/A</v>
      </c>
      <c r="E52" s="27"/>
      <c r="F52" s="27"/>
      <c r="G52" s="21" t="e">
        <f>VLOOKUP(F52,部活動リスト!$A$1:$B$22,2,FALSE)</f>
        <v>#N/A</v>
      </c>
      <c r="H52" s="27"/>
      <c r="I52" s="27"/>
      <c r="J52" s="21" t="e">
        <f>VLOOKUP(I52,部活動リスト!$A$1:$B$22,2,FALSE)</f>
        <v>#N/A</v>
      </c>
      <c r="K52" s="27"/>
      <c r="L52" s="27"/>
      <c r="M52" s="21" t="e">
        <f>VLOOKUP(L52,部活動リスト!$A$1:$B$22,2,FALSE)</f>
        <v>#N/A</v>
      </c>
      <c r="N52" s="30"/>
    </row>
    <row r="53" spans="1:14" ht="36.75" customHeight="1" x14ac:dyDescent="0.15">
      <c r="A53" s="11">
        <v>38</v>
      </c>
      <c r="B53" s="34"/>
      <c r="C53" s="27"/>
      <c r="D53" s="21" t="e">
        <f>VLOOKUP(C53,部活動リスト!$A$1:$B$22,2,FALSE)</f>
        <v>#N/A</v>
      </c>
      <c r="E53" s="27"/>
      <c r="F53" s="27"/>
      <c r="G53" s="21" t="e">
        <f>VLOOKUP(F53,部活動リスト!$A$1:$B$22,2,FALSE)</f>
        <v>#N/A</v>
      </c>
      <c r="H53" s="27"/>
      <c r="I53" s="27"/>
      <c r="J53" s="21" t="e">
        <f>VLOOKUP(I53,部活動リスト!$A$1:$B$22,2,FALSE)</f>
        <v>#N/A</v>
      </c>
      <c r="K53" s="27"/>
      <c r="L53" s="27"/>
      <c r="M53" s="21" t="e">
        <f>VLOOKUP(L53,部活動リスト!$A$1:$B$22,2,FALSE)</f>
        <v>#N/A</v>
      </c>
      <c r="N53" s="30"/>
    </row>
    <row r="54" spans="1:14" ht="36.75" customHeight="1" x14ac:dyDescent="0.15">
      <c r="A54" s="11">
        <v>39</v>
      </c>
      <c r="B54" s="34"/>
      <c r="C54" s="27"/>
      <c r="D54" s="21" t="e">
        <f>VLOOKUP(C54,部活動リスト!$A$1:$B$22,2,FALSE)</f>
        <v>#N/A</v>
      </c>
      <c r="E54" s="27"/>
      <c r="F54" s="27"/>
      <c r="G54" s="21" t="e">
        <f>VLOOKUP(F54,部活動リスト!$A$1:$B$22,2,FALSE)</f>
        <v>#N/A</v>
      </c>
      <c r="H54" s="27"/>
      <c r="I54" s="27"/>
      <c r="J54" s="21" t="e">
        <f>VLOOKUP(I54,部活動リスト!$A$1:$B$22,2,FALSE)</f>
        <v>#N/A</v>
      </c>
      <c r="K54" s="27"/>
      <c r="L54" s="27"/>
      <c r="M54" s="21" t="e">
        <f>VLOOKUP(L54,部活動リスト!$A$1:$B$22,2,FALSE)</f>
        <v>#N/A</v>
      </c>
      <c r="N54" s="30"/>
    </row>
    <row r="55" spans="1:14" ht="36.75" customHeight="1" x14ac:dyDescent="0.15">
      <c r="A55" s="11">
        <v>40</v>
      </c>
      <c r="B55" s="34"/>
      <c r="C55" s="27"/>
      <c r="D55" s="21" t="e">
        <f>VLOOKUP(C55,部活動リスト!$A$1:$B$22,2,FALSE)</f>
        <v>#N/A</v>
      </c>
      <c r="E55" s="27"/>
      <c r="F55" s="27"/>
      <c r="G55" s="21" t="e">
        <f>VLOOKUP(F55,部活動リスト!$A$1:$B$22,2,FALSE)</f>
        <v>#N/A</v>
      </c>
      <c r="H55" s="27"/>
      <c r="I55" s="27"/>
      <c r="J55" s="21" t="e">
        <f>VLOOKUP(I55,部活動リスト!$A$1:$B$22,2,FALSE)</f>
        <v>#N/A</v>
      </c>
      <c r="K55" s="27"/>
      <c r="L55" s="27"/>
      <c r="M55" s="21" t="e">
        <f>VLOOKUP(L55,部活動リスト!$A$1:$B$22,2,FALSE)</f>
        <v>#N/A</v>
      </c>
      <c r="N55" s="30"/>
    </row>
    <row r="56" spans="1:14" ht="36.75" customHeight="1" x14ac:dyDescent="0.15">
      <c r="A56" s="11">
        <v>41</v>
      </c>
      <c r="B56" s="34"/>
      <c r="C56" s="27"/>
      <c r="D56" s="21" t="e">
        <f>VLOOKUP(C56,部活動リスト!$A$1:$B$22,2,FALSE)</f>
        <v>#N/A</v>
      </c>
      <c r="E56" s="27"/>
      <c r="F56" s="27"/>
      <c r="G56" s="21" t="e">
        <f>VLOOKUP(F56,部活動リスト!$A$1:$B$22,2,FALSE)</f>
        <v>#N/A</v>
      </c>
      <c r="H56" s="27"/>
      <c r="I56" s="27"/>
      <c r="J56" s="21" t="e">
        <f>VLOOKUP(I56,部活動リスト!$A$1:$B$22,2,FALSE)</f>
        <v>#N/A</v>
      </c>
      <c r="K56" s="27"/>
      <c r="L56" s="27"/>
      <c r="M56" s="21" t="e">
        <f>VLOOKUP(L56,部活動リスト!$A$1:$B$22,2,FALSE)</f>
        <v>#N/A</v>
      </c>
      <c r="N56" s="30"/>
    </row>
    <row r="57" spans="1:14" ht="36.75" customHeight="1" x14ac:dyDescent="0.15">
      <c r="A57" s="11">
        <v>42</v>
      </c>
      <c r="B57" s="34"/>
      <c r="C57" s="27"/>
      <c r="D57" s="21" t="e">
        <f>VLOOKUP(C57,部活動リスト!$A$1:$B$22,2,FALSE)</f>
        <v>#N/A</v>
      </c>
      <c r="E57" s="27"/>
      <c r="F57" s="27"/>
      <c r="G57" s="21" t="e">
        <f>VLOOKUP(F57,部活動リスト!$A$1:$B$22,2,FALSE)</f>
        <v>#N/A</v>
      </c>
      <c r="H57" s="27"/>
      <c r="I57" s="27"/>
      <c r="J57" s="21" t="e">
        <f>VLOOKUP(I57,部活動リスト!$A$1:$B$22,2,FALSE)</f>
        <v>#N/A</v>
      </c>
      <c r="K57" s="27"/>
      <c r="L57" s="27"/>
      <c r="M57" s="21" t="e">
        <f>VLOOKUP(L57,部活動リスト!$A$1:$B$22,2,FALSE)</f>
        <v>#N/A</v>
      </c>
      <c r="N57" s="30"/>
    </row>
    <row r="58" spans="1:14" ht="36.75" customHeight="1" x14ac:dyDescent="0.15">
      <c r="A58" s="11">
        <v>43</v>
      </c>
      <c r="B58" s="34"/>
      <c r="C58" s="27"/>
      <c r="D58" s="21" t="e">
        <f>VLOOKUP(C58,部活動リスト!$A$1:$B$22,2,FALSE)</f>
        <v>#N/A</v>
      </c>
      <c r="E58" s="27"/>
      <c r="F58" s="27"/>
      <c r="G58" s="21" t="e">
        <f>VLOOKUP(F58,部活動リスト!$A$1:$B$22,2,FALSE)</f>
        <v>#N/A</v>
      </c>
      <c r="H58" s="27"/>
      <c r="I58" s="27"/>
      <c r="J58" s="21" t="e">
        <f>VLOOKUP(I58,部活動リスト!$A$1:$B$22,2,FALSE)</f>
        <v>#N/A</v>
      </c>
      <c r="K58" s="27"/>
      <c r="L58" s="27"/>
      <c r="M58" s="21" t="e">
        <f>VLOOKUP(L58,部活動リスト!$A$1:$B$22,2,FALSE)</f>
        <v>#N/A</v>
      </c>
      <c r="N58" s="30"/>
    </row>
    <row r="59" spans="1:14" ht="36.75" customHeight="1" x14ac:dyDescent="0.15">
      <c r="A59" s="11">
        <v>44</v>
      </c>
      <c r="B59" s="34"/>
      <c r="C59" s="27"/>
      <c r="D59" s="21" t="e">
        <f>VLOOKUP(C59,部活動リスト!$A$1:$B$22,2,FALSE)</f>
        <v>#N/A</v>
      </c>
      <c r="E59" s="27"/>
      <c r="F59" s="27"/>
      <c r="G59" s="21" t="e">
        <f>VLOOKUP(F59,部活動リスト!$A$1:$B$22,2,FALSE)</f>
        <v>#N/A</v>
      </c>
      <c r="H59" s="27"/>
      <c r="I59" s="27"/>
      <c r="J59" s="21" t="e">
        <f>VLOOKUP(I59,部活動リスト!$A$1:$B$22,2,FALSE)</f>
        <v>#N/A</v>
      </c>
      <c r="K59" s="27"/>
      <c r="L59" s="27"/>
      <c r="M59" s="21" t="e">
        <f>VLOOKUP(L59,部活動リスト!$A$1:$B$22,2,FALSE)</f>
        <v>#N/A</v>
      </c>
      <c r="N59" s="30"/>
    </row>
    <row r="60" spans="1:14" ht="36.75" customHeight="1" x14ac:dyDescent="0.15">
      <c r="A60" s="11">
        <v>45</v>
      </c>
      <c r="B60" s="34"/>
      <c r="C60" s="27"/>
      <c r="D60" s="21" t="e">
        <f>VLOOKUP(C60,部活動リスト!$A$1:$B$22,2,FALSE)</f>
        <v>#N/A</v>
      </c>
      <c r="E60" s="27"/>
      <c r="F60" s="27"/>
      <c r="G60" s="21" t="e">
        <f>VLOOKUP(F60,部活動リスト!$A$1:$B$22,2,FALSE)</f>
        <v>#N/A</v>
      </c>
      <c r="H60" s="27"/>
      <c r="I60" s="27"/>
      <c r="J60" s="21" t="e">
        <f>VLOOKUP(I60,部活動リスト!$A$1:$B$22,2,FALSE)</f>
        <v>#N/A</v>
      </c>
      <c r="K60" s="27"/>
      <c r="L60" s="27"/>
      <c r="M60" s="21" t="e">
        <f>VLOOKUP(L60,部活動リスト!$A$1:$B$22,2,FALSE)</f>
        <v>#N/A</v>
      </c>
      <c r="N60" s="30"/>
    </row>
    <row r="61" spans="1:14" ht="36.75" customHeight="1" x14ac:dyDescent="0.15">
      <c r="A61" s="11">
        <v>46</v>
      </c>
      <c r="B61" s="34"/>
      <c r="C61" s="27"/>
      <c r="D61" s="21" t="e">
        <f>VLOOKUP(C61,部活動リスト!$A$1:$B$22,2,FALSE)</f>
        <v>#N/A</v>
      </c>
      <c r="E61" s="27"/>
      <c r="F61" s="27"/>
      <c r="G61" s="21" t="e">
        <f>VLOOKUP(F61,部活動リスト!$A$1:$B$22,2,FALSE)</f>
        <v>#N/A</v>
      </c>
      <c r="H61" s="27"/>
      <c r="I61" s="27"/>
      <c r="J61" s="21" t="e">
        <f>VLOOKUP(I61,部活動リスト!$A$1:$B$22,2,FALSE)</f>
        <v>#N/A</v>
      </c>
      <c r="K61" s="27"/>
      <c r="L61" s="27"/>
      <c r="M61" s="21" t="e">
        <f>VLOOKUP(L61,部活動リスト!$A$1:$B$22,2,FALSE)</f>
        <v>#N/A</v>
      </c>
      <c r="N61" s="30"/>
    </row>
    <row r="62" spans="1:14" ht="36.75" customHeight="1" x14ac:dyDescent="0.15">
      <c r="A62" s="11">
        <v>47</v>
      </c>
      <c r="B62" s="34"/>
      <c r="C62" s="27"/>
      <c r="D62" s="21" t="e">
        <f>VLOOKUP(C62,部活動リスト!$A$1:$B$22,2,FALSE)</f>
        <v>#N/A</v>
      </c>
      <c r="E62" s="27"/>
      <c r="F62" s="27"/>
      <c r="G62" s="21" t="e">
        <f>VLOOKUP(F62,部活動リスト!$A$1:$B$22,2,FALSE)</f>
        <v>#N/A</v>
      </c>
      <c r="H62" s="27"/>
      <c r="I62" s="27"/>
      <c r="J62" s="21" t="e">
        <f>VLOOKUP(I62,部活動リスト!$A$1:$B$22,2,FALSE)</f>
        <v>#N/A</v>
      </c>
      <c r="K62" s="27"/>
      <c r="L62" s="27"/>
      <c r="M62" s="21" t="e">
        <f>VLOOKUP(L62,部活動リスト!$A$1:$B$22,2,FALSE)</f>
        <v>#N/A</v>
      </c>
      <c r="N62" s="30"/>
    </row>
    <row r="63" spans="1:14" ht="36.75" customHeight="1" x14ac:dyDescent="0.15">
      <c r="A63" s="11">
        <v>48</v>
      </c>
      <c r="B63" s="34"/>
      <c r="C63" s="27"/>
      <c r="D63" s="21" t="e">
        <f>VLOOKUP(C63,部活動リスト!$A$1:$B$22,2,FALSE)</f>
        <v>#N/A</v>
      </c>
      <c r="E63" s="27"/>
      <c r="F63" s="27"/>
      <c r="G63" s="21" t="e">
        <f>VLOOKUP(F63,部活動リスト!$A$1:$B$22,2,FALSE)</f>
        <v>#N/A</v>
      </c>
      <c r="H63" s="27"/>
      <c r="I63" s="27"/>
      <c r="J63" s="21" t="e">
        <f>VLOOKUP(I63,部活動リスト!$A$1:$B$22,2,FALSE)</f>
        <v>#N/A</v>
      </c>
      <c r="K63" s="27"/>
      <c r="L63" s="27"/>
      <c r="M63" s="21" t="e">
        <f>VLOOKUP(L63,部活動リスト!$A$1:$B$22,2,FALSE)</f>
        <v>#N/A</v>
      </c>
      <c r="N63" s="30"/>
    </row>
    <row r="64" spans="1:14" ht="36.75" customHeight="1" x14ac:dyDescent="0.15">
      <c r="A64" s="11">
        <v>49</v>
      </c>
      <c r="B64" s="34"/>
      <c r="C64" s="27"/>
      <c r="D64" s="21" t="e">
        <f>VLOOKUP(C64,部活動リスト!$A$1:$B$22,2,FALSE)</f>
        <v>#N/A</v>
      </c>
      <c r="E64" s="27"/>
      <c r="F64" s="27"/>
      <c r="G64" s="21" t="e">
        <f>VLOOKUP(F64,部活動リスト!$A$1:$B$22,2,FALSE)</f>
        <v>#N/A</v>
      </c>
      <c r="H64" s="27"/>
      <c r="I64" s="27"/>
      <c r="J64" s="21" t="e">
        <f>VLOOKUP(I64,部活動リスト!$A$1:$B$22,2,FALSE)</f>
        <v>#N/A</v>
      </c>
      <c r="K64" s="27"/>
      <c r="L64" s="27"/>
      <c r="M64" s="21" t="e">
        <f>VLOOKUP(L64,部活動リスト!$A$1:$B$22,2,FALSE)</f>
        <v>#N/A</v>
      </c>
      <c r="N64" s="30"/>
    </row>
    <row r="65" spans="1:14" ht="36.75" customHeight="1" x14ac:dyDescent="0.15">
      <c r="A65" s="11">
        <v>50</v>
      </c>
      <c r="B65" s="34"/>
      <c r="C65" s="27"/>
      <c r="D65" s="21" t="e">
        <f>VLOOKUP(C65,部活動リスト!$A$1:$B$22,2,FALSE)</f>
        <v>#N/A</v>
      </c>
      <c r="E65" s="27"/>
      <c r="F65" s="27"/>
      <c r="G65" s="21" t="e">
        <f>VLOOKUP(F65,部活動リスト!$A$1:$B$22,2,FALSE)</f>
        <v>#N/A</v>
      </c>
      <c r="H65" s="27"/>
      <c r="I65" s="27"/>
      <c r="J65" s="21" t="e">
        <f>VLOOKUP(I65,部活動リスト!$A$1:$B$22,2,FALSE)</f>
        <v>#N/A</v>
      </c>
      <c r="K65" s="27"/>
      <c r="L65" s="27"/>
      <c r="M65" s="21" t="e">
        <f>VLOOKUP(L65,部活動リスト!$A$1:$B$22,2,FALSE)</f>
        <v>#N/A</v>
      </c>
      <c r="N65" s="30"/>
    </row>
    <row r="66" spans="1:14" ht="36.75" customHeight="1" x14ac:dyDescent="0.15">
      <c r="A66" s="11">
        <v>51</v>
      </c>
      <c r="B66" s="34"/>
      <c r="C66" s="27"/>
      <c r="D66" s="21" t="e">
        <f>VLOOKUP(C66,部活動リスト!$A$1:$B$22,2,FALSE)</f>
        <v>#N/A</v>
      </c>
      <c r="E66" s="27"/>
      <c r="F66" s="27"/>
      <c r="G66" s="21" t="e">
        <f>VLOOKUP(F66,部活動リスト!$A$1:$B$22,2,FALSE)</f>
        <v>#N/A</v>
      </c>
      <c r="H66" s="27"/>
      <c r="I66" s="27"/>
      <c r="J66" s="21" t="e">
        <f>VLOOKUP(I66,部活動リスト!$A$1:$B$22,2,FALSE)</f>
        <v>#N/A</v>
      </c>
      <c r="K66" s="27"/>
      <c r="L66" s="27"/>
      <c r="M66" s="21" t="e">
        <f>VLOOKUP(L66,部活動リスト!$A$1:$B$22,2,FALSE)</f>
        <v>#N/A</v>
      </c>
      <c r="N66" s="30"/>
    </row>
    <row r="67" spans="1:14" ht="36.75" customHeight="1" x14ac:dyDescent="0.15">
      <c r="A67" s="11">
        <v>52</v>
      </c>
      <c r="B67" s="34"/>
      <c r="C67" s="27"/>
      <c r="D67" s="21" t="e">
        <f>VLOOKUP(C67,部活動リスト!$A$1:$B$22,2,FALSE)</f>
        <v>#N/A</v>
      </c>
      <c r="E67" s="27"/>
      <c r="F67" s="27"/>
      <c r="G67" s="21" t="e">
        <f>VLOOKUP(F67,部活動リスト!$A$1:$B$22,2,FALSE)</f>
        <v>#N/A</v>
      </c>
      <c r="H67" s="27"/>
      <c r="I67" s="27"/>
      <c r="J67" s="21" t="e">
        <f>VLOOKUP(I67,部活動リスト!$A$1:$B$22,2,FALSE)</f>
        <v>#N/A</v>
      </c>
      <c r="K67" s="27"/>
      <c r="L67" s="27"/>
      <c r="M67" s="21" t="e">
        <f>VLOOKUP(L67,部活動リスト!$A$1:$B$22,2,FALSE)</f>
        <v>#N/A</v>
      </c>
      <c r="N67" s="30"/>
    </row>
    <row r="68" spans="1:14" ht="36.75" customHeight="1" x14ac:dyDescent="0.15">
      <c r="A68" s="11">
        <v>53</v>
      </c>
      <c r="B68" s="34"/>
      <c r="C68" s="27"/>
      <c r="D68" s="21" t="e">
        <f>VLOOKUP(C68,部活動リスト!$A$1:$B$22,2,FALSE)</f>
        <v>#N/A</v>
      </c>
      <c r="E68" s="27"/>
      <c r="F68" s="27"/>
      <c r="G68" s="21" t="e">
        <f>VLOOKUP(F68,部活動リスト!$A$1:$B$22,2,FALSE)</f>
        <v>#N/A</v>
      </c>
      <c r="H68" s="27"/>
      <c r="I68" s="27"/>
      <c r="J68" s="21" t="e">
        <f>VLOOKUP(I68,部活動リスト!$A$1:$B$22,2,FALSE)</f>
        <v>#N/A</v>
      </c>
      <c r="K68" s="27"/>
      <c r="L68" s="27"/>
      <c r="M68" s="21" t="e">
        <f>VLOOKUP(L68,部活動リスト!$A$1:$B$22,2,FALSE)</f>
        <v>#N/A</v>
      </c>
      <c r="N68" s="30"/>
    </row>
    <row r="69" spans="1:14" ht="36.75" customHeight="1" x14ac:dyDescent="0.15">
      <c r="A69" s="11">
        <v>54</v>
      </c>
      <c r="B69" s="34"/>
      <c r="C69" s="27"/>
      <c r="D69" s="21" t="e">
        <f>VLOOKUP(C69,部活動リスト!$A$1:$B$22,2,FALSE)</f>
        <v>#N/A</v>
      </c>
      <c r="E69" s="27"/>
      <c r="F69" s="27"/>
      <c r="G69" s="21" t="e">
        <f>VLOOKUP(F69,部活動リスト!$A$1:$B$22,2,FALSE)</f>
        <v>#N/A</v>
      </c>
      <c r="H69" s="27"/>
      <c r="I69" s="27"/>
      <c r="J69" s="21" t="e">
        <f>VLOOKUP(I69,部活動リスト!$A$1:$B$22,2,FALSE)</f>
        <v>#N/A</v>
      </c>
      <c r="K69" s="27"/>
      <c r="L69" s="27"/>
      <c r="M69" s="21" t="e">
        <f>VLOOKUP(L69,部活動リスト!$A$1:$B$22,2,FALSE)</f>
        <v>#N/A</v>
      </c>
      <c r="N69" s="30"/>
    </row>
    <row r="70" spans="1:14" ht="36.75" customHeight="1" x14ac:dyDescent="0.15">
      <c r="A70" s="11">
        <v>55</v>
      </c>
      <c r="B70" s="34"/>
      <c r="C70" s="27"/>
      <c r="D70" s="21" t="e">
        <f>VLOOKUP(C70,部活動リスト!$A$1:$B$22,2,FALSE)</f>
        <v>#N/A</v>
      </c>
      <c r="E70" s="27"/>
      <c r="F70" s="27"/>
      <c r="G70" s="21" t="e">
        <f>VLOOKUP(F70,部活動リスト!$A$1:$B$22,2,FALSE)</f>
        <v>#N/A</v>
      </c>
      <c r="H70" s="27"/>
      <c r="I70" s="27"/>
      <c r="J70" s="21" t="e">
        <f>VLOOKUP(I70,部活動リスト!$A$1:$B$22,2,FALSE)</f>
        <v>#N/A</v>
      </c>
      <c r="K70" s="27"/>
      <c r="L70" s="27"/>
      <c r="M70" s="21" t="e">
        <f>VLOOKUP(L70,部活動リスト!$A$1:$B$22,2,FALSE)</f>
        <v>#N/A</v>
      </c>
      <c r="N70" s="30"/>
    </row>
    <row r="71" spans="1:14" ht="36.75" customHeight="1" x14ac:dyDescent="0.15">
      <c r="A71" s="11">
        <v>56</v>
      </c>
      <c r="B71" s="34"/>
      <c r="C71" s="27"/>
      <c r="D71" s="21" t="e">
        <f>VLOOKUP(C71,部活動リスト!$A$1:$B$22,2,FALSE)</f>
        <v>#N/A</v>
      </c>
      <c r="E71" s="27"/>
      <c r="F71" s="27"/>
      <c r="G71" s="21" t="e">
        <f>VLOOKUP(F71,部活動リスト!$A$1:$B$22,2,FALSE)</f>
        <v>#N/A</v>
      </c>
      <c r="H71" s="27"/>
      <c r="I71" s="27"/>
      <c r="J71" s="21" t="e">
        <f>VLOOKUP(I71,部活動リスト!$A$1:$B$22,2,FALSE)</f>
        <v>#N/A</v>
      </c>
      <c r="K71" s="27"/>
      <c r="L71" s="27"/>
      <c r="M71" s="21" t="e">
        <f>VLOOKUP(L71,部活動リスト!$A$1:$B$22,2,FALSE)</f>
        <v>#N/A</v>
      </c>
      <c r="N71" s="30"/>
    </row>
    <row r="72" spans="1:14" ht="36.75" customHeight="1" x14ac:dyDescent="0.15">
      <c r="A72" s="11">
        <v>57</v>
      </c>
      <c r="B72" s="34"/>
      <c r="C72" s="27"/>
      <c r="D72" s="21" t="e">
        <f>VLOOKUP(C72,部活動リスト!$A$1:$B$22,2,FALSE)</f>
        <v>#N/A</v>
      </c>
      <c r="E72" s="27"/>
      <c r="F72" s="27"/>
      <c r="G72" s="21" t="e">
        <f>VLOOKUP(F72,部活動リスト!$A$1:$B$22,2,FALSE)</f>
        <v>#N/A</v>
      </c>
      <c r="H72" s="27"/>
      <c r="I72" s="27"/>
      <c r="J72" s="21" t="e">
        <f>VLOOKUP(I72,部活動リスト!$A$1:$B$22,2,FALSE)</f>
        <v>#N/A</v>
      </c>
      <c r="K72" s="27"/>
      <c r="L72" s="27"/>
      <c r="M72" s="21" t="e">
        <f>VLOOKUP(L72,部活動リスト!$A$1:$B$22,2,FALSE)</f>
        <v>#N/A</v>
      </c>
      <c r="N72" s="30"/>
    </row>
    <row r="73" spans="1:14" ht="36.75" customHeight="1" x14ac:dyDescent="0.15">
      <c r="A73" s="11">
        <v>58</v>
      </c>
      <c r="B73" s="34"/>
      <c r="C73" s="27"/>
      <c r="D73" s="21" t="e">
        <f>VLOOKUP(C73,部活動リスト!$A$1:$B$22,2,FALSE)</f>
        <v>#N/A</v>
      </c>
      <c r="E73" s="27"/>
      <c r="F73" s="27"/>
      <c r="G73" s="21" t="e">
        <f>VLOOKUP(F73,部活動リスト!$A$1:$B$22,2,FALSE)</f>
        <v>#N/A</v>
      </c>
      <c r="H73" s="27"/>
      <c r="I73" s="27"/>
      <c r="J73" s="21" t="e">
        <f>VLOOKUP(I73,部活動リスト!$A$1:$B$22,2,FALSE)</f>
        <v>#N/A</v>
      </c>
      <c r="K73" s="27"/>
      <c r="L73" s="27"/>
      <c r="M73" s="21" t="e">
        <f>VLOOKUP(L73,部活動リスト!$A$1:$B$22,2,FALSE)</f>
        <v>#N/A</v>
      </c>
      <c r="N73" s="30"/>
    </row>
    <row r="74" spans="1:14" ht="36.75" customHeight="1" x14ac:dyDescent="0.15">
      <c r="A74" s="11">
        <v>59</v>
      </c>
      <c r="B74" s="34"/>
      <c r="C74" s="27"/>
      <c r="D74" s="21" t="e">
        <f>VLOOKUP(C74,部活動リスト!$A$1:$B$22,2,FALSE)</f>
        <v>#N/A</v>
      </c>
      <c r="E74" s="27"/>
      <c r="F74" s="27"/>
      <c r="G74" s="21" t="e">
        <f>VLOOKUP(F74,部活動リスト!$A$1:$B$22,2,FALSE)</f>
        <v>#N/A</v>
      </c>
      <c r="H74" s="27"/>
      <c r="I74" s="27"/>
      <c r="J74" s="21" t="e">
        <f>VLOOKUP(I74,部活動リスト!$A$1:$B$22,2,FALSE)</f>
        <v>#N/A</v>
      </c>
      <c r="K74" s="27"/>
      <c r="L74" s="27"/>
      <c r="M74" s="21" t="e">
        <f>VLOOKUP(L74,部活動リスト!$A$1:$B$22,2,FALSE)</f>
        <v>#N/A</v>
      </c>
      <c r="N74" s="30"/>
    </row>
    <row r="75" spans="1:14" ht="36.75" customHeight="1" x14ac:dyDescent="0.15">
      <c r="A75" s="11">
        <v>60</v>
      </c>
      <c r="B75" s="34"/>
      <c r="C75" s="27"/>
      <c r="D75" s="21" t="e">
        <f>VLOOKUP(C75,部活動リスト!$A$1:$B$22,2,FALSE)</f>
        <v>#N/A</v>
      </c>
      <c r="E75" s="27"/>
      <c r="F75" s="27"/>
      <c r="G75" s="21" t="e">
        <f>VLOOKUP(F75,部活動リスト!$A$1:$B$22,2,FALSE)</f>
        <v>#N/A</v>
      </c>
      <c r="H75" s="27"/>
      <c r="I75" s="27"/>
      <c r="J75" s="21" t="e">
        <f>VLOOKUP(I75,部活動リスト!$A$1:$B$22,2,FALSE)</f>
        <v>#N/A</v>
      </c>
      <c r="K75" s="27"/>
      <c r="L75" s="27"/>
      <c r="M75" s="21" t="e">
        <f>VLOOKUP(L75,部活動リスト!$A$1:$B$22,2,FALSE)</f>
        <v>#N/A</v>
      </c>
      <c r="N75" s="30"/>
    </row>
    <row r="76" spans="1:14" ht="36.75" customHeight="1" x14ac:dyDescent="0.15">
      <c r="A76" s="11">
        <v>61</v>
      </c>
      <c r="B76" s="34"/>
      <c r="C76" s="27"/>
      <c r="D76" s="21" t="e">
        <f>VLOOKUP(C76,部活動リスト!$A$1:$B$22,2,FALSE)</f>
        <v>#N/A</v>
      </c>
      <c r="E76" s="27"/>
      <c r="F76" s="27"/>
      <c r="G76" s="21" t="e">
        <f>VLOOKUP(F76,部活動リスト!$A$1:$B$22,2,FALSE)</f>
        <v>#N/A</v>
      </c>
      <c r="H76" s="27"/>
      <c r="I76" s="27"/>
      <c r="J76" s="21" t="e">
        <f>VLOOKUP(I76,部活動リスト!$A$1:$B$22,2,FALSE)</f>
        <v>#N/A</v>
      </c>
      <c r="K76" s="27"/>
      <c r="L76" s="27"/>
      <c r="M76" s="21" t="e">
        <f>VLOOKUP(L76,部活動リスト!$A$1:$B$22,2,FALSE)</f>
        <v>#N/A</v>
      </c>
      <c r="N76" s="30"/>
    </row>
    <row r="77" spans="1:14" ht="36.75" customHeight="1" x14ac:dyDescent="0.15">
      <c r="A77" s="11">
        <v>62</v>
      </c>
      <c r="B77" s="34"/>
      <c r="C77" s="27"/>
      <c r="D77" s="21" t="e">
        <f>VLOOKUP(C77,部活動リスト!$A$1:$B$22,2,FALSE)</f>
        <v>#N/A</v>
      </c>
      <c r="E77" s="27"/>
      <c r="F77" s="27"/>
      <c r="G77" s="21" t="e">
        <f>VLOOKUP(F77,部活動リスト!$A$1:$B$22,2,FALSE)</f>
        <v>#N/A</v>
      </c>
      <c r="H77" s="27"/>
      <c r="I77" s="27"/>
      <c r="J77" s="21" t="e">
        <f>VLOOKUP(I77,部活動リスト!$A$1:$B$22,2,FALSE)</f>
        <v>#N/A</v>
      </c>
      <c r="K77" s="27"/>
      <c r="L77" s="27"/>
      <c r="M77" s="21" t="e">
        <f>VLOOKUP(L77,部活動リスト!$A$1:$B$22,2,FALSE)</f>
        <v>#N/A</v>
      </c>
      <c r="N77" s="30"/>
    </row>
    <row r="78" spans="1:14" ht="36.75" customHeight="1" x14ac:dyDescent="0.15">
      <c r="A78" s="11">
        <v>63</v>
      </c>
      <c r="B78" s="34"/>
      <c r="C78" s="27"/>
      <c r="D78" s="21" t="e">
        <f>VLOOKUP(C78,部活動リスト!$A$1:$B$22,2,FALSE)</f>
        <v>#N/A</v>
      </c>
      <c r="E78" s="27"/>
      <c r="F78" s="27"/>
      <c r="G78" s="21" t="e">
        <f>VLOOKUP(F78,部活動リスト!$A$1:$B$22,2,FALSE)</f>
        <v>#N/A</v>
      </c>
      <c r="H78" s="27"/>
      <c r="I78" s="27"/>
      <c r="J78" s="21" t="e">
        <f>VLOOKUP(I78,部活動リスト!$A$1:$B$22,2,FALSE)</f>
        <v>#N/A</v>
      </c>
      <c r="K78" s="27"/>
      <c r="L78" s="27"/>
      <c r="M78" s="21" t="e">
        <f>VLOOKUP(L78,部活動リスト!$A$1:$B$22,2,FALSE)</f>
        <v>#N/A</v>
      </c>
      <c r="N78" s="30"/>
    </row>
    <row r="79" spans="1:14" ht="36.75" customHeight="1" x14ac:dyDescent="0.15">
      <c r="A79" s="11">
        <v>64</v>
      </c>
      <c r="B79" s="34"/>
      <c r="C79" s="27"/>
      <c r="D79" s="21" t="e">
        <f>VLOOKUP(C79,部活動リスト!$A$1:$B$22,2,FALSE)</f>
        <v>#N/A</v>
      </c>
      <c r="E79" s="27"/>
      <c r="F79" s="27"/>
      <c r="G79" s="21" t="e">
        <f>VLOOKUP(F79,部活動リスト!$A$1:$B$22,2,FALSE)</f>
        <v>#N/A</v>
      </c>
      <c r="H79" s="27"/>
      <c r="I79" s="27"/>
      <c r="J79" s="21" t="e">
        <f>VLOOKUP(I79,部活動リスト!$A$1:$B$22,2,FALSE)</f>
        <v>#N/A</v>
      </c>
      <c r="K79" s="27"/>
      <c r="L79" s="27"/>
      <c r="M79" s="21" t="e">
        <f>VLOOKUP(L79,部活動リスト!$A$1:$B$22,2,FALSE)</f>
        <v>#N/A</v>
      </c>
      <c r="N79" s="30"/>
    </row>
    <row r="80" spans="1:14" ht="36.75" customHeight="1" x14ac:dyDescent="0.15">
      <c r="A80" s="11">
        <v>65</v>
      </c>
      <c r="B80" s="34"/>
      <c r="C80" s="27"/>
      <c r="D80" s="21" t="e">
        <f>VLOOKUP(C80,部活動リスト!$A$1:$B$22,2,FALSE)</f>
        <v>#N/A</v>
      </c>
      <c r="E80" s="27"/>
      <c r="F80" s="27"/>
      <c r="G80" s="21" t="e">
        <f>VLOOKUP(F80,部活動リスト!$A$1:$B$22,2,FALSE)</f>
        <v>#N/A</v>
      </c>
      <c r="H80" s="27"/>
      <c r="I80" s="27"/>
      <c r="J80" s="21" t="e">
        <f>VLOOKUP(I80,部活動リスト!$A$1:$B$22,2,FALSE)</f>
        <v>#N/A</v>
      </c>
      <c r="K80" s="27"/>
      <c r="L80" s="27"/>
      <c r="M80" s="21" t="e">
        <f>VLOOKUP(L80,部活動リスト!$A$1:$B$22,2,FALSE)</f>
        <v>#N/A</v>
      </c>
      <c r="N80" s="30"/>
    </row>
    <row r="81" spans="1:14" ht="36.75" customHeight="1" x14ac:dyDescent="0.15">
      <c r="A81" s="11">
        <v>66</v>
      </c>
      <c r="B81" s="34"/>
      <c r="C81" s="27"/>
      <c r="D81" s="21" t="e">
        <f>VLOOKUP(C81,部活動リスト!$A$1:$B$22,2,FALSE)</f>
        <v>#N/A</v>
      </c>
      <c r="E81" s="27"/>
      <c r="F81" s="27"/>
      <c r="G81" s="21" t="e">
        <f>VLOOKUP(F81,部活動リスト!$A$1:$B$22,2,FALSE)</f>
        <v>#N/A</v>
      </c>
      <c r="H81" s="27"/>
      <c r="I81" s="27"/>
      <c r="J81" s="21" t="e">
        <f>VLOOKUP(I81,部活動リスト!$A$1:$B$22,2,FALSE)</f>
        <v>#N/A</v>
      </c>
      <c r="K81" s="27"/>
      <c r="L81" s="27"/>
      <c r="M81" s="21" t="e">
        <f>VLOOKUP(L81,部活動リスト!$A$1:$B$22,2,FALSE)</f>
        <v>#N/A</v>
      </c>
      <c r="N81" s="30"/>
    </row>
    <row r="82" spans="1:14" ht="36.75" customHeight="1" x14ac:dyDescent="0.15">
      <c r="A82" s="11">
        <v>67</v>
      </c>
      <c r="B82" s="34"/>
      <c r="C82" s="27"/>
      <c r="D82" s="21" t="e">
        <f>VLOOKUP(C82,部活動リスト!$A$1:$B$22,2,FALSE)</f>
        <v>#N/A</v>
      </c>
      <c r="E82" s="27"/>
      <c r="F82" s="27"/>
      <c r="G82" s="21" t="e">
        <f>VLOOKUP(F82,部活動リスト!$A$1:$B$22,2,FALSE)</f>
        <v>#N/A</v>
      </c>
      <c r="H82" s="27"/>
      <c r="I82" s="27"/>
      <c r="J82" s="21" t="e">
        <f>VLOOKUP(I82,部活動リスト!$A$1:$B$22,2,FALSE)</f>
        <v>#N/A</v>
      </c>
      <c r="K82" s="27"/>
      <c r="L82" s="27"/>
      <c r="M82" s="21" t="e">
        <f>VLOOKUP(L82,部活動リスト!$A$1:$B$22,2,FALSE)</f>
        <v>#N/A</v>
      </c>
      <c r="N82" s="30"/>
    </row>
    <row r="83" spans="1:14" ht="36.75" customHeight="1" x14ac:dyDescent="0.15">
      <c r="A83" s="11">
        <v>68</v>
      </c>
      <c r="B83" s="34"/>
      <c r="C83" s="27"/>
      <c r="D83" s="21" t="e">
        <f>VLOOKUP(C83,部活動リスト!$A$1:$B$22,2,FALSE)</f>
        <v>#N/A</v>
      </c>
      <c r="E83" s="27"/>
      <c r="F83" s="27"/>
      <c r="G83" s="21" t="e">
        <f>VLOOKUP(F83,部活動リスト!$A$1:$B$22,2,FALSE)</f>
        <v>#N/A</v>
      </c>
      <c r="H83" s="27"/>
      <c r="I83" s="27"/>
      <c r="J83" s="21" t="e">
        <f>VLOOKUP(I83,部活動リスト!$A$1:$B$22,2,FALSE)</f>
        <v>#N/A</v>
      </c>
      <c r="K83" s="27"/>
      <c r="L83" s="27"/>
      <c r="M83" s="21" t="e">
        <f>VLOOKUP(L83,部活動リスト!$A$1:$B$22,2,FALSE)</f>
        <v>#N/A</v>
      </c>
      <c r="N83" s="30"/>
    </row>
    <row r="84" spans="1:14" ht="36.75" customHeight="1" x14ac:dyDescent="0.15">
      <c r="A84" s="11">
        <v>69</v>
      </c>
      <c r="B84" s="34"/>
      <c r="C84" s="27"/>
      <c r="D84" s="21" t="e">
        <f>VLOOKUP(C84,部活動リスト!$A$1:$B$22,2,FALSE)</f>
        <v>#N/A</v>
      </c>
      <c r="E84" s="27"/>
      <c r="F84" s="27"/>
      <c r="G84" s="21" t="e">
        <f>VLOOKUP(F84,部活動リスト!$A$1:$B$22,2,FALSE)</f>
        <v>#N/A</v>
      </c>
      <c r="H84" s="27"/>
      <c r="I84" s="27"/>
      <c r="J84" s="21" t="e">
        <f>VLOOKUP(I84,部活動リスト!$A$1:$B$22,2,FALSE)</f>
        <v>#N/A</v>
      </c>
      <c r="K84" s="27"/>
      <c r="L84" s="27"/>
      <c r="M84" s="21" t="e">
        <f>VLOOKUP(L84,部活動リスト!$A$1:$B$22,2,FALSE)</f>
        <v>#N/A</v>
      </c>
      <c r="N84" s="30"/>
    </row>
    <row r="85" spans="1:14" ht="36.75" customHeight="1" x14ac:dyDescent="0.15">
      <c r="A85" s="11">
        <v>70</v>
      </c>
      <c r="B85" s="34"/>
      <c r="C85" s="27"/>
      <c r="D85" s="21" t="e">
        <f>VLOOKUP(C85,部活動リスト!$A$1:$B$22,2,FALSE)</f>
        <v>#N/A</v>
      </c>
      <c r="E85" s="27"/>
      <c r="F85" s="27"/>
      <c r="G85" s="21" t="e">
        <f>VLOOKUP(F85,部活動リスト!$A$1:$B$22,2,FALSE)</f>
        <v>#N/A</v>
      </c>
      <c r="H85" s="27"/>
      <c r="I85" s="27"/>
      <c r="J85" s="21" t="e">
        <f>VLOOKUP(I85,部活動リスト!$A$1:$B$22,2,FALSE)</f>
        <v>#N/A</v>
      </c>
      <c r="K85" s="27"/>
      <c r="L85" s="27"/>
      <c r="M85" s="21" t="e">
        <f>VLOOKUP(L85,部活動リスト!$A$1:$B$22,2,FALSE)</f>
        <v>#N/A</v>
      </c>
      <c r="N85" s="30"/>
    </row>
    <row r="86" spans="1:14" ht="36.75" customHeight="1" x14ac:dyDescent="0.15">
      <c r="A86" s="11">
        <v>71</v>
      </c>
      <c r="B86" s="34"/>
      <c r="C86" s="27"/>
      <c r="D86" s="21" t="e">
        <f>VLOOKUP(C86,部活動リスト!$A$1:$B$22,2,FALSE)</f>
        <v>#N/A</v>
      </c>
      <c r="E86" s="27"/>
      <c r="F86" s="27"/>
      <c r="G86" s="21" t="e">
        <f>VLOOKUP(F86,部活動リスト!$A$1:$B$22,2,FALSE)</f>
        <v>#N/A</v>
      </c>
      <c r="H86" s="27"/>
      <c r="I86" s="27"/>
      <c r="J86" s="21" t="e">
        <f>VLOOKUP(I86,部活動リスト!$A$1:$B$22,2,FALSE)</f>
        <v>#N/A</v>
      </c>
      <c r="K86" s="27"/>
      <c r="L86" s="27"/>
      <c r="M86" s="21" t="e">
        <f>VLOOKUP(L86,部活動リスト!$A$1:$B$22,2,FALSE)</f>
        <v>#N/A</v>
      </c>
      <c r="N86" s="30"/>
    </row>
    <row r="87" spans="1:14" ht="36.75" customHeight="1" x14ac:dyDescent="0.15">
      <c r="A87" s="11">
        <v>72</v>
      </c>
      <c r="B87" s="34"/>
      <c r="C87" s="27"/>
      <c r="D87" s="21" t="e">
        <f>VLOOKUP(C87,部活動リスト!$A$1:$B$22,2,FALSE)</f>
        <v>#N/A</v>
      </c>
      <c r="E87" s="27"/>
      <c r="F87" s="27"/>
      <c r="G87" s="21" t="e">
        <f>VLOOKUP(F87,部活動リスト!$A$1:$B$22,2,FALSE)</f>
        <v>#N/A</v>
      </c>
      <c r="H87" s="27"/>
      <c r="I87" s="27"/>
      <c r="J87" s="21" t="e">
        <f>VLOOKUP(I87,部活動リスト!$A$1:$B$22,2,FALSE)</f>
        <v>#N/A</v>
      </c>
      <c r="K87" s="27"/>
      <c r="L87" s="27"/>
      <c r="M87" s="21" t="e">
        <f>VLOOKUP(L87,部活動リスト!$A$1:$B$22,2,FALSE)</f>
        <v>#N/A</v>
      </c>
      <c r="N87" s="30"/>
    </row>
    <row r="88" spans="1:14" ht="36.75" customHeight="1" x14ac:dyDescent="0.15">
      <c r="A88" s="11">
        <v>73</v>
      </c>
      <c r="B88" s="34"/>
      <c r="C88" s="27"/>
      <c r="D88" s="21" t="e">
        <f>VLOOKUP(C88,部活動リスト!$A$1:$B$22,2,FALSE)</f>
        <v>#N/A</v>
      </c>
      <c r="E88" s="27"/>
      <c r="F88" s="27"/>
      <c r="G88" s="21" t="e">
        <f>VLOOKUP(F88,部活動リスト!$A$1:$B$22,2,FALSE)</f>
        <v>#N/A</v>
      </c>
      <c r="H88" s="27"/>
      <c r="I88" s="27"/>
      <c r="J88" s="21" t="e">
        <f>VLOOKUP(I88,部活動リスト!$A$1:$B$22,2,FALSE)</f>
        <v>#N/A</v>
      </c>
      <c r="K88" s="27"/>
      <c r="L88" s="27"/>
      <c r="M88" s="21" t="e">
        <f>VLOOKUP(L88,部活動リスト!$A$1:$B$22,2,FALSE)</f>
        <v>#N/A</v>
      </c>
      <c r="N88" s="30"/>
    </row>
    <row r="89" spans="1:14" ht="36.75" customHeight="1" x14ac:dyDescent="0.15">
      <c r="A89" s="11">
        <v>74</v>
      </c>
      <c r="B89" s="34"/>
      <c r="C89" s="27"/>
      <c r="D89" s="21" t="e">
        <f>VLOOKUP(C89,部活動リスト!$A$1:$B$22,2,FALSE)</f>
        <v>#N/A</v>
      </c>
      <c r="E89" s="27"/>
      <c r="F89" s="27"/>
      <c r="G89" s="21" t="e">
        <f>VLOOKUP(F89,部活動リスト!$A$1:$B$22,2,FALSE)</f>
        <v>#N/A</v>
      </c>
      <c r="H89" s="27"/>
      <c r="I89" s="27"/>
      <c r="J89" s="21" t="e">
        <f>VLOOKUP(I89,部活動リスト!$A$1:$B$22,2,FALSE)</f>
        <v>#N/A</v>
      </c>
      <c r="K89" s="27"/>
      <c r="L89" s="27"/>
      <c r="M89" s="21" t="e">
        <f>VLOOKUP(L89,部活動リスト!$A$1:$B$22,2,FALSE)</f>
        <v>#N/A</v>
      </c>
      <c r="N89" s="30"/>
    </row>
    <row r="90" spans="1:14" ht="36.75" customHeight="1" x14ac:dyDescent="0.15">
      <c r="A90" s="11">
        <v>75</v>
      </c>
      <c r="B90" s="34"/>
      <c r="C90" s="27"/>
      <c r="D90" s="21" t="e">
        <f>VLOOKUP(C90,部活動リスト!$A$1:$B$22,2,FALSE)</f>
        <v>#N/A</v>
      </c>
      <c r="E90" s="27"/>
      <c r="F90" s="27"/>
      <c r="G90" s="21" t="e">
        <f>VLOOKUP(F90,部活動リスト!$A$1:$B$22,2,FALSE)</f>
        <v>#N/A</v>
      </c>
      <c r="H90" s="27"/>
      <c r="I90" s="27"/>
      <c r="J90" s="21" t="e">
        <f>VLOOKUP(I90,部活動リスト!$A$1:$B$22,2,FALSE)</f>
        <v>#N/A</v>
      </c>
      <c r="K90" s="27"/>
      <c r="L90" s="27"/>
      <c r="M90" s="21" t="e">
        <f>VLOOKUP(L90,部活動リスト!$A$1:$B$22,2,FALSE)</f>
        <v>#N/A</v>
      </c>
      <c r="N90" s="30"/>
    </row>
    <row r="91" spans="1:14" ht="36.75" customHeight="1" x14ac:dyDescent="0.15">
      <c r="A91" s="11">
        <v>76</v>
      </c>
      <c r="B91" s="34"/>
      <c r="C91" s="27"/>
      <c r="D91" s="21" t="e">
        <f>VLOOKUP(C91,部活動リスト!$A$1:$B$22,2,FALSE)</f>
        <v>#N/A</v>
      </c>
      <c r="E91" s="27"/>
      <c r="F91" s="27"/>
      <c r="G91" s="21" t="e">
        <f>VLOOKUP(F91,部活動リスト!$A$1:$B$22,2,FALSE)</f>
        <v>#N/A</v>
      </c>
      <c r="H91" s="27"/>
      <c r="I91" s="27"/>
      <c r="J91" s="21" t="e">
        <f>VLOOKUP(I91,部活動リスト!$A$1:$B$22,2,FALSE)</f>
        <v>#N/A</v>
      </c>
      <c r="K91" s="27"/>
      <c r="L91" s="27"/>
      <c r="M91" s="21" t="e">
        <f>VLOOKUP(L91,部活動リスト!$A$1:$B$22,2,FALSE)</f>
        <v>#N/A</v>
      </c>
      <c r="N91" s="30"/>
    </row>
    <row r="92" spans="1:14" ht="36.75" customHeight="1" x14ac:dyDescent="0.15">
      <c r="A92" s="11">
        <v>77</v>
      </c>
      <c r="B92" s="34"/>
      <c r="C92" s="27"/>
      <c r="D92" s="21" t="e">
        <f>VLOOKUP(C92,部活動リスト!$A$1:$B$22,2,FALSE)</f>
        <v>#N/A</v>
      </c>
      <c r="E92" s="27"/>
      <c r="F92" s="27"/>
      <c r="G92" s="21" t="e">
        <f>VLOOKUP(F92,部活動リスト!$A$1:$B$22,2,FALSE)</f>
        <v>#N/A</v>
      </c>
      <c r="H92" s="27"/>
      <c r="I92" s="27"/>
      <c r="J92" s="21" t="e">
        <f>VLOOKUP(I92,部活動リスト!$A$1:$B$22,2,FALSE)</f>
        <v>#N/A</v>
      </c>
      <c r="K92" s="27"/>
      <c r="L92" s="27"/>
      <c r="M92" s="21" t="e">
        <f>VLOOKUP(L92,部活動リスト!$A$1:$B$22,2,FALSE)</f>
        <v>#N/A</v>
      </c>
      <c r="N92" s="30"/>
    </row>
    <row r="93" spans="1:14" ht="36.75" customHeight="1" x14ac:dyDescent="0.15">
      <c r="A93" s="11">
        <v>78</v>
      </c>
      <c r="B93" s="34"/>
      <c r="C93" s="27"/>
      <c r="D93" s="21" t="e">
        <f>VLOOKUP(C93,部活動リスト!$A$1:$B$22,2,FALSE)</f>
        <v>#N/A</v>
      </c>
      <c r="E93" s="27"/>
      <c r="F93" s="27"/>
      <c r="G93" s="21" t="e">
        <f>VLOOKUP(F93,部活動リスト!$A$1:$B$22,2,FALSE)</f>
        <v>#N/A</v>
      </c>
      <c r="H93" s="27"/>
      <c r="I93" s="27"/>
      <c r="J93" s="21" t="e">
        <f>VLOOKUP(I93,部活動リスト!$A$1:$B$22,2,FALSE)</f>
        <v>#N/A</v>
      </c>
      <c r="K93" s="27"/>
      <c r="L93" s="27"/>
      <c r="M93" s="21" t="e">
        <f>VLOOKUP(L93,部活動リスト!$A$1:$B$22,2,FALSE)</f>
        <v>#N/A</v>
      </c>
      <c r="N93" s="30"/>
    </row>
    <row r="94" spans="1:14" ht="36.75" customHeight="1" x14ac:dyDescent="0.15">
      <c r="A94" s="11">
        <v>79</v>
      </c>
      <c r="B94" s="34"/>
      <c r="C94" s="27"/>
      <c r="D94" s="21" t="e">
        <f>VLOOKUP(C94,部活動リスト!$A$1:$B$22,2,FALSE)</f>
        <v>#N/A</v>
      </c>
      <c r="E94" s="27"/>
      <c r="F94" s="27"/>
      <c r="G94" s="21" t="e">
        <f>VLOOKUP(F94,部活動リスト!$A$1:$B$22,2,FALSE)</f>
        <v>#N/A</v>
      </c>
      <c r="H94" s="27"/>
      <c r="I94" s="27"/>
      <c r="J94" s="21" t="e">
        <f>VLOOKUP(I94,部活動リスト!$A$1:$B$22,2,FALSE)</f>
        <v>#N/A</v>
      </c>
      <c r="K94" s="27"/>
      <c r="L94" s="27"/>
      <c r="M94" s="21" t="e">
        <f>VLOOKUP(L94,部活動リスト!$A$1:$B$22,2,FALSE)</f>
        <v>#N/A</v>
      </c>
      <c r="N94" s="30"/>
    </row>
    <row r="95" spans="1:14" ht="36.75" customHeight="1" x14ac:dyDescent="0.15">
      <c r="A95" s="11">
        <v>80</v>
      </c>
      <c r="B95" s="34"/>
      <c r="C95" s="27"/>
      <c r="D95" s="21" t="e">
        <f>VLOOKUP(C95,部活動リスト!$A$1:$B$22,2,FALSE)</f>
        <v>#N/A</v>
      </c>
      <c r="E95" s="27"/>
      <c r="F95" s="27"/>
      <c r="G95" s="21" t="e">
        <f>VLOOKUP(F95,部活動リスト!$A$1:$B$22,2,FALSE)</f>
        <v>#N/A</v>
      </c>
      <c r="H95" s="27"/>
      <c r="I95" s="27"/>
      <c r="J95" s="21" t="e">
        <f>VLOOKUP(I95,部活動リスト!$A$1:$B$22,2,FALSE)</f>
        <v>#N/A</v>
      </c>
      <c r="K95" s="27"/>
      <c r="L95" s="27"/>
      <c r="M95" s="21" t="e">
        <f>VLOOKUP(L95,部活動リスト!$A$1:$B$22,2,FALSE)</f>
        <v>#N/A</v>
      </c>
      <c r="N95" s="30"/>
    </row>
    <row r="96" spans="1:14" ht="36.75" customHeight="1" x14ac:dyDescent="0.15">
      <c r="A96" s="11">
        <v>81</v>
      </c>
      <c r="B96" s="34"/>
      <c r="C96" s="27"/>
      <c r="D96" s="21" t="e">
        <f>VLOOKUP(C96,部活動リスト!$A$1:$B$22,2,FALSE)</f>
        <v>#N/A</v>
      </c>
      <c r="E96" s="27"/>
      <c r="F96" s="27"/>
      <c r="G96" s="21" t="e">
        <f>VLOOKUP(F96,部活動リスト!$A$1:$B$22,2,FALSE)</f>
        <v>#N/A</v>
      </c>
      <c r="H96" s="27"/>
      <c r="I96" s="27"/>
      <c r="J96" s="21" t="e">
        <f>VLOOKUP(I96,部活動リスト!$A$1:$B$22,2,FALSE)</f>
        <v>#N/A</v>
      </c>
      <c r="K96" s="27"/>
      <c r="L96" s="27"/>
      <c r="M96" s="21" t="e">
        <f>VLOOKUP(L96,部活動リスト!$A$1:$B$22,2,FALSE)</f>
        <v>#N/A</v>
      </c>
      <c r="N96" s="30"/>
    </row>
    <row r="97" spans="1:14" ht="36.75" customHeight="1" x14ac:dyDescent="0.15">
      <c r="A97" s="11">
        <v>82</v>
      </c>
      <c r="B97" s="34"/>
      <c r="C97" s="27"/>
      <c r="D97" s="21" t="e">
        <f>VLOOKUP(C97,部活動リスト!$A$1:$B$22,2,FALSE)</f>
        <v>#N/A</v>
      </c>
      <c r="E97" s="27"/>
      <c r="F97" s="27"/>
      <c r="G97" s="21" t="e">
        <f>VLOOKUP(F97,部活動リスト!$A$1:$B$22,2,FALSE)</f>
        <v>#N/A</v>
      </c>
      <c r="H97" s="27"/>
      <c r="I97" s="27"/>
      <c r="J97" s="21" t="e">
        <f>VLOOKUP(I97,部活動リスト!$A$1:$B$22,2,FALSE)</f>
        <v>#N/A</v>
      </c>
      <c r="K97" s="27"/>
      <c r="L97" s="27"/>
      <c r="M97" s="21" t="e">
        <f>VLOOKUP(L97,部活動リスト!$A$1:$B$22,2,FALSE)</f>
        <v>#N/A</v>
      </c>
      <c r="N97" s="30"/>
    </row>
    <row r="98" spans="1:14" ht="36.75" customHeight="1" x14ac:dyDescent="0.15">
      <c r="A98" s="11">
        <v>83</v>
      </c>
      <c r="B98" s="34"/>
      <c r="C98" s="27"/>
      <c r="D98" s="21" t="e">
        <f>VLOOKUP(C98,部活動リスト!$A$1:$B$22,2,FALSE)</f>
        <v>#N/A</v>
      </c>
      <c r="E98" s="27"/>
      <c r="F98" s="27"/>
      <c r="G98" s="21" t="e">
        <f>VLOOKUP(F98,部活動リスト!$A$1:$B$22,2,FALSE)</f>
        <v>#N/A</v>
      </c>
      <c r="H98" s="27"/>
      <c r="I98" s="27"/>
      <c r="J98" s="21" t="e">
        <f>VLOOKUP(I98,部活動リスト!$A$1:$B$22,2,FALSE)</f>
        <v>#N/A</v>
      </c>
      <c r="K98" s="27"/>
      <c r="L98" s="27"/>
      <c r="M98" s="21" t="e">
        <f>VLOOKUP(L98,部活動リスト!$A$1:$B$22,2,FALSE)</f>
        <v>#N/A</v>
      </c>
      <c r="N98" s="30"/>
    </row>
    <row r="99" spans="1:14" ht="36.75" customHeight="1" x14ac:dyDescent="0.15">
      <c r="A99" s="11">
        <v>84</v>
      </c>
      <c r="B99" s="34"/>
      <c r="C99" s="27"/>
      <c r="D99" s="21" t="e">
        <f>VLOOKUP(C99,部活動リスト!$A$1:$B$22,2,FALSE)</f>
        <v>#N/A</v>
      </c>
      <c r="E99" s="27"/>
      <c r="F99" s="27"/>
      <c r="G99" s="21" t="e">
        <f>VLOOKUP(F99,部活動リスト!$A$1:$B$22,2,FALSE)</f>
        <v>#N/A</v>
      </c>
      <c r="H99" s="27"/>
      <c r="I99" s="27"/>
      <c r="J99" s="21" t="e">
        <f>VLOOKUP(I99,部活動リスト!$A$1:$B$22,2,FALSE)</f>
        <v>#N/A</v>
      </c>
      <c r="K99" s="27"/>
      <c r="L99" s="27"/>
      <c r="M99" s="21" t="e">
        <f>VLOOKUP(L99,部活動リスト!$A$1:$B$22,2,FALSE)</f>
        <v>#N/A</v>
      </c>
      <c r="N99" s="30"/>
    </row>
    <row r="100" spans="1:14" ht="36.75" customHeight="1" x14ac:dyDescent="0.15">
      <c r="A100" s="11">
        <v>85</v>
      </c>
      <c r="B100" s="34"/>
      <c r="C100" s="27"/>
      <c r="D100" s="21" t="e">
        <f>VLOOKUP(C100,部活動リスト!$A$1:$B$22,2,FALSE)</f>
        <v>#N/A</v>
      </c>
      <c r="E100" s="27"/>
      <c r="F100" s="27"/>
      <c r="G100" s="21" t="e">
        <f>VLOOKUP(F100,部活動リスト!$A$1:$B$22,2,FALSE)</f>
        <v>#N/A</v>
      </c>
      <c r="H100" s="27"/>
      <c r="I100" s="27"/>
      <c r="J100" s="21" t="e">
        <f>VLOOKUP(I100,部活動リスト!$A$1:$B$22,2,FALSE)</f>
        <v>#N/A</v>
      </c>
      <c r="K100" s="27"/>
      <c r="L100" s="27"/>
      <c r="M100" s="21" t="e">
        <f>VLOOKUP(L100,部活動リスト!$A$1:$B$22,2,FALSE)</f>
        <v>#N/A</v>
      </c>
      <c r="N100" s="30"/>
    </row>
    <row r="101" spans="1:14" ht="36.75" customHeight="1" x14ac:dyDescent="0.15">
      <c r="A101" s="11">
        <v>86</v>
      </c>
      <c r="B101" s="34"/>
      <c r="C101" s="27"/>
      <c r="D101" s="21" t="e">
        <f>VLOOKUP(C101,部活動リスト!$A$1:$B$22,2,FALSE)</f>
        <v>#N/A</v>
      </c>
      <c r="E101" s="27"/>
      <c r="F101" s="27"/>
      <c r="G101" s="21" t="e">
        <f>VLOOKUP(F101,部活動リスト!$A$1:$B$22,2,FALSE)</f>
        <v>#N/A</v>
      </c>
      <c r="H101" s="27"/>
      <c r="I101" s="27"/>
      <c r="J101" s="21" t="e">
        <f>VLOOKUP(I101,部活動リスト!$A$1:$B$22,2,FALSE)</f>
        <v>#N/A</v>
      </c>
      <c r="K101" s="27"/>
      <c r="L101" s="27"/>
      <c r="M101" s="21" t="e">
        <f>VLOOKUP(L101,部活動リスト!$A$1:$B$22,2,FALSE)</f>
        <v>#N/A</v>
      </c>
      <c r="N101" s="30"/>
    </row>
    <row r="102" spans="1:14" ht="36.75" customHeight="1" x14ac:dyDescent="0.15">
      <c r="A102" s="11">
        <v>87</v>
      </c>
      <c r="B102" s="34"/>
      <c r="C102" s="27"/>
      <c r="D102" s="21" t="e">
        <f>VLOOKUP(C102,部活動リスト!$A$1:$B$22,2,FALSE)</f>
        <v>#N/A</v>
      </c>
      <c r="E102" s="27"/>
      <c r="F102" s="27"/>
      <c r="G102" s="21" t="e">
        <f>VLOOKUP(F102,部活動リスト!$A$1:$B$22,2,FALSE)</f>
        <v>#N/A</v>
      </c>
      <c r="H102" s="27"/>
      <c r="I102" s="27"/>
      <c r="J102" s="21" t="e">
        <f>VLOOKUP(I102,部活動リスト!$A$1:$B$22,2,FALSE)</f>
        <v>#N/A</v>
      </c>
      <c r="K102" s="27"/>
      <c r="L102" s="27"/>
      <c r="M102" s="21" t="e">
        <f>VLOOKUP(L102,部活動リスト!$A$1:$B$22,2,FALSE)</f>
        <v>#N/A</v>
      </c>
      <c r="N102" s="30"/>
    </row>
    <row r="103" spans="1:14" ht="36.75" customHeight="1" x14ac:dyDescent="0.15">
      <c r="A103" s="11">
        <v>88</v>
      </c>
      <c r="B103" s="34"/>
      <c r="C103" s="27"/>
      <c r="D103" s="21" t="e">
        <f>VLOOKUP(C103,部活動リスト!$A$1:$B$22,2,FALSE)</f>
        <v>#N/A</v>
      </c>
      <c r="E103" s="27"/>
      <c r="F103" s="27"/>
      <c r="G103" s="21" t="e">
        <f>VLOOKUP(F103,部活動リスト!$A$1:$B$22,2,FALSE)</f>
        <v>#N/A</v>
      </c>
      <c r="H103" s="27"/>
      <c r="I103" s="27"/>
      <c r="J103" s="21" t="e">
        <f>VLOOKUP(I103,部活動リスト!$A$1:$B$22,2,FALSE)</f>
        <v>#N/A</v>
      </c>
      <c r="K103" s="27"/>
      <c r="L103" s="27"/>
      <c r="M103" s="21" t="e">
        <f>VLOOKUP(L103,部活動リスト!$A$1:$B$22,2,FALSE)</f>
        <v>#N/A</v>
      </c>
      <c r="N103" s="30"/>
    </row>
    <row r="104" spans="1:14" ht="36.75" customHeight="1" x14ac:dyDescent="0.15">
      <c r="A104" s="11">
        <v>89</v>
      </c>
      <c r="B104" s="34"/>
      <c r="C104" s="27"/>
      <c r="D104" s="21" t="e">
        <f>VLOOKUP(C104,部活動リスト!$A$1:$B$22,2,FALSE)</f>
        <v>#N/A</v>
      </c>
      <c r="E104" s="27"/>
      <c r="F104" s="27"/>
      <c r="G104" s="21" t="e">
        <f>VLOOKUP(F104,部活動リスト!$A$1:$B$22,2,FALSE)</f>
        <v>#N/A</v>
      </c>
      <c r="H104" s="27"/>
      <c r="I104" s="27"/>
      <c r="J104" s="21" t="e">
        <f>VLOOKUP(I104,部活動リスト!$A$1:$B$22,2,FALSE)</f>
        <v>#N/A</v>
      </c>
      <c r="K104" s="27"/>
      <c r="L104" s="27"/>
      <c r="M104" s="21" t="e">
        <f>VLOOKUP(L104,部活動リスト!$A$1:$B$22,2,FALSE)</f>
        <v>#N/A</v>
      </c>
      <c r="N104" s="30"/>
    </row>
    <row r="105" spans="1:14" ht="36.75" customHeight="1" x14ac:dyDescent="0.15">
      <c r="A105" s="11">
        <v>90</v>
      </c>
      <c r="B105" s="34"/>
      <c r="C105" s="27"/>
      <c r="D105" s="21" t="e">
        <f>VLOOKUP(C105,部活動リスト!$A$1:$B$22,2,FALSE)</f>
        <v>#N/A</v>
      </c>
      <c r="E105" s="27"/>
      <c r="F105" s="27"/>
      <c r="G105" s="21" t="e">
        <f>VLOOKUP(F105,部活動リスト!$A$1:$B$22,2,FALSE)</f>
        <v>#N/A</v>
      </c>
      <c r="H105" s="27"/>
      <c r="I105" s="27"/>
      <c r="J105" s="21" t="e">
        <f>VLOOKUP(I105,部活動リスト!$A$1:$B$22,2,FALSE)</f>
        <v>#N/A</v>
      </c>
      <c r="K105" s="27"/>
      <c r="L105" s="27"/>
      <c r="M105" s="21" t="e">
        <f>VLOOKUP(L105,部活動リスト!$A$1:$B$22,2,FALSE)</f>
        <v>#N/A</v>
      </c>
      <c r="N105" s="30"/>
    </row>
    <row r="106" spans="1:14" ht="36.75" customHeight="1" x14ac:dyDescent="0.15">
      <c r="A106" s="11">
        <v>91</v>
      </c>
      <c r="B106" s="34"/>
      <c r="C106" s="27"/>
      <c r="D106" s="21" t="e">
        <f>VLOOKUP(C106,部活動リスト!$A$1:$B$22,2,FALSE)</f>
        <v>#N/A</v>
      </c>
      <c r="E106" s="27"/>
      <c r="F106" s="27"/>
      <c r="G106" s="21" t="e">
        <f>VLOOKUP(F106,部活動リスト!$A$1:$B$22,2,FALSE)</f>
        <v>#N/A</v>
      </c>
      <c r="H106" s="27"/>
      <c r="I106" s="27"/>
      <c r="J106" s="21" t="e">
        <f>VLOOKUP(I106,部活動リスト!$A$1:$B$22,2,FALSE)</f>
        <v>#N/A</v>
      </c>
      <c r="K106" s="27"/>
      <c r="L106" s="27"/>
      <c r="M106" s="21" t="e">
        <f>VLOOKUP(L106,部活動リスト!$A$1:$B$22,2,FALSE)</f>
        <v>#N/A</v>
      </c>
      <c r="N106" s="30"/>
    </row>
    <row r="107" spans="1:14" ht="36.75" customHeight="1" x14ac:dyDescent="0.15">
      <c r="A107" s="11">
        <v>92</v>
      </c>
      <c r="B107" s="34"/>
      <c r="C107" s="27"/>
      <c r="D107" s="21" t="e">
        <f>VLOOKUP(C107,部活動リスト!$A$1:$B$22,2,FALSE)</f>
        <v>#N/A</v>
      </c>
      <c r="E107" s="27"/>
      <c r="F107" s="27"/>
      <c r="G107" s="21" t="e">
        <f>VLOOKUP(F107,部活動リスト!$A$1:$B$22,2,FALSE)</f>
        <v>#N/A</v>
      </c>
      <c r="H107" s="27"/>
      <c r="I107" s="27"/>
      <c r="J107" s="21" t="e">
        <f>VLOOKUP(I107,部活動リスト!$A$1:$B$22,2,FALSE)</f>
        <v>#N/A</v>
      </c>
      <c r="K107" s="27"/>
      <c r="L107" s="27"/>
      <c r="M107" s="21" t="e">
        <f>VLOOKUP(L107,部活動リスト!$A$1:$B$22,2,FALSE)</f>
        <v>#N/A</v>
      </c>
      <c r="N107" s="30"/>
    </row>
    <row r="108" spans="1:14" ht="36.75" customHeight="1" x14ac:dyDescent="0.15">
      <c r="A108" s="11">
        <v>93</v>
      </c>
      <c r="B108" s="34"/>
      <c r="C108" s="27"/>
      <c r="D108" s="21" t="e">
        <f>VLOOKUP(C108,部活動リスト!$A$1:$B$22,2,FALSE)</f>
        <v>#N/A</v>
      </c>
      <c r="E108" s="27"/>
      <c r="F108" s="27"/>
      <c r="G108" s="21" t="e">
        <f>VLOOKUP(F108,部活動リスト!$A$1:$B$22,2,FALSE)</f>
        <v>#N/A</v>
      </c>
      <c r="H108" s="27"/>
      <c r="I108" s="27"/>
      <c r="J108" s="21" t="e">
        <f>VLOOKUP(I108,部活動リスト!$A$1:$B$22,2,FALSE)</f>
        <v>#N/A</v>
      </c>
      <c r="K108" s="27"/>
      <c r="L108" s="27"/>
      <c r="M108" s="21" t="e">
        <f>VLOOKUP(L108,部活動リスト!$A$1:$B$22,2,FALSE)</f>
        <v>#N/A</v>
      </c>
      <c r="N108" s="30"/>
    </row>
    <row r="109" spans="1:14" ht="36.75" customHeight="1" x14ac:dyDescent="0.15">
      <c r="A109" s="11">
        <v>94</v>
      </c>
      <c r="B109" s="34"/>
      <c r="C109" s="27"/>
      <c r="D109" s="21" t="e">
        <f>VLOOKUP(C109,部活動リスト!$A$1:$B$22,2,FALSE)</f>
        <v>#N/A</v>
      </c>
      <c r="E109" s="27"/>
      <c r="F109" s="27"/>
      <c r="G109" s="21" t="e">
        <f>VLOOKUP(F109,部活動リスト!$A$1:$B$22,2,FALSE)</f>
        <v>#N/A</v>
      </c>
      <c r="H109" s="27"/>
      <c r="I109" s="27"/>
      <c r="J109" s="21" t="e">
        <f>VLOOKUP(I109,部活動リスト!$A$1:$B$22,2,FALSE)</f>
        <v>#N/A</v>
      </c>
      <c r="K109" s="27"/>
      <c r="L109" s="27"/>
      <c r="M109" s="21" t="e">
        <f>VLOOKUP(L109,部活動リスト!$A$1:$B$22,2,FALSE)</f>
        <v>#N/A</v>
      </c>
      <c r="N109" s="30"/>
    </row>
    <row r="110" spans="1:14" ht="36.75" customHeight="1" x14ac:dyDescent="0.15">
      <c r="A110" s="11">
        <v>95</v>
      </c>
      <c r="B110" s="34"/>
      <c r="C110" s="27"/>
      <c r="D110" s="21" t="e">
        <f>VLOOKUP(C110,部活動リスト!$A$1:$B$22,2,FALSE)</f>
        <v>#N/A</v>
      </c>
      <c r="E110" s="27"/>
      <c r="F110" s="27"/>
      <c r="G110" s="21" t="e">
        <f>VLOOKUP(F110,部活動リスト!$A$1:$B$22,2,FALSE)</f>
        <v>#N/A</v>
      </c>
      <c r="H110" s="27"/>
      <c r="I110" s="27"/>
      <c r="J110" s="21" t="e">
        <f>VLOOKUP(I110,部活動リスト!$A$1:$B$22,2,FALSE)</f>
        <v>#N/A</v>
      </c>
      <c r="K110" s="27"/>
      <c r="L110" s="27"/>
      <c r="M110" s="21" t="e">
        <f>VLOOKUP(L110,部活動リスト!$A$1:$B$22,2,FALSE)</f>
        <v>#N/A</v>
      </c>
      <c r="N110" s="30"/>
    </row>
    <row r="111" spans="1:14" ht="36.75" customHeight="1" x14ac:dyDescent="0.15">
      <c r="A111" s="11">
        <v>96</v>
      </c>
      <c r="B111" s="34"/>
      <c r="C111" s="27"/>
      <c r="D111" s="21" t="e">
        <f>VLOOKUP(C111,部活動リスト!$A$1:$B$22,2,FALSE)</f>
        <v>#N/A</v>
      </c>
      <c r="E111" s="27"/>
      <c r="F111" s="27"/>
      <c r="G111" s="21" t="e">
        <f>VLOOKUP(F111,部活動リスト!$A$1:$B$22,2,FALSE)</f>
        <v>#N/A</v>
      </c>
      <c r="H111" s="27"/>
      <c r="I111" s="27"/>
      <c r="J111" s="21" t="e">
        <f>VLOOKUP(I111,部活動リスト!$A$1:$B$22,2,FALSE)</f>
        <v>#N/A</v>
      </c>
      <c r="K111" s="27"/>
      <c r="L111" s="27"/>
      <c r="M111" s="21" t="e">
        <f>VLOOKUP(L111,部活動リスト!$A$1:$B$22,2,FALSE)</f>
        <v>#N/A</v>
      </c>
      <c r="N111" s="30"/>
    </row>
    <row r="112" spans="1:14" ht="36.75" customHeight="1" x14ac:dyDescent="0.15">
      <c r="A112" s="11">
        <v>97</v>
      </c>
      <c r="B112" s="34"/>
      <c r="C112" s="27"/>
      <c r="D112" s="21" t="e">
        <f>VLOOKUP(C112,部活動リスト!$A$1:$B$22,2,FALSE)</f>
        <v>#N/A</v>
      </c>
      <c r="E112" s="27"/>
      <c r="F112" s="27"/>
      <c r="G112" s="21" t="e">
        <f>VLOOKUP(F112,部活動リスト!$A$1:$B$22,2,FALSE)</f>
        <v>#N/A</v>
      </c>
      <c r="H112" s="27"/>
      <c r="I112" s="27"/>
      <c r="J112" s="21" t="e">
        <f>VLOOKUP(I112,部活動リスト!$A$1:$B$22,2,FALSE)</f>
        <v>#N/A</v>
      </c>
      <c r="K112" s="27"/>
      <c r="L112" s="27"/>
      <c r="M112" s="21" t="e">
        <f>VLOOKUP(L112,部活動リスト!$A$1:$B$22,2,FALSE)</f>
        <v>#N/A</v>
      </c>
      <c r="N112" s="30"/>
    </row>
    <row r="113" spans="1:14" ht="36.75" customHeight="1" x14ac:dyDescent="0.15">
      <c r="A113" s="11">
        <v>98</v>
      </c>
      <c r="B113" s="34"/>
      <c r="C113" s="27"/>
      <c r="D113" s="21" t="e">
        <f>VLOOKUP(C113,部活動リスト!$A$1:$B$22,2,FALSE)</f>
        <v>#N/A</v>
      </c>
      <c r="E113" s="27"/>
      <c r="F113" s="27"/>
      <c r="G113" s="21" t="e">
        <f>VLOOKUP(F113,部活動リスト!$A$1:$B$22,2,FALSE)</f>
        <v>#N/A</v>
      </c>
      <c r="H113" s="27"/>
      <c r="I113" s="27"/>
      <c r="J113" s="21" t="e">
        <f>VLOOKUP(I113,部活動リスト!$A$1:$B$22,2,FALSE)</f>
        <v>#N/A</v>
      </c>
      <c r="K113" s="27"/>
      <c r="L113" s="27"/>
      <c r="M113" s="21" t="e">
        <f>VLOOKUP(L113,部活動リスト!$A$1:$B$22,2,FALSE)</f>
        <v>#N/A</v>
      </c>
      <c r="N113" s="30"/>
    </row>
    <row r="114" spans="1:14" ht="36.75" customHeight="1" x14ac:dyDescent="0.15">
      <c r="A114" s="11">
        <v>99</v>
      </c>
      <c r="B114" s="34"/>
      <c r="C114" s="27"/>
      <c r="D114" s="21" t="e">
        <f>VLOOKUP(C114,部活動リスト!$A$1:$B$22,2,FALSE)</f>
        <v>#N/A</v>
      </c>
      <c r="E114" s="27"/>
      <c r="F114" s="27"/>
      <c r="G114" s="21" t="e">
        <f>VLOOKUP(F114,部活動リスト!$A$1:$B$22,2,FALSE)</f>
        <v>#N/A</v>
      </c>
      <c r="H114" s="27"/>
      <c r="I114" s="27"/>
      <c r="J114" s="21" t="e">
        <f>VLOOKUP(I114,部活動リスト!$A$1:$B$22,2,FALSE)</f>
        <v>#N/A</v>
      </c>
      <c r="K114" s="27"/>
      <c r="L114" s="27"/>
      <c r="M114" s="21" t="e">
        <f>VLOOKUP(L114,部活動リスト!$A$1:$B$22,2,FALSE)</f>
        <v>#N/A</v>
      </c>
      <c r="N114" s="30"/>
    </row>
    <row r="115" spans="1:14" ht="36.75" customHeight="1" x14ac:dyDescent="0.15">
      <c r="A115" s="11">
        <v>100</v>
      </c>
      <c r="B115" s="34"/>
      <c r="C115" s="27"/>
      <c r="D115" s="21" t="e">
        <f>VLOOKUP(C115,部活動リスト!$A$1:$B$22,2,FALSE)</f>
        <v>#N/A</v>
      </c>
      <c r="E115" s="27"/>
      <c r="F115" s="27"/>
      <c r="G115" s="21" t="e">
        <f>VLOOKUP(F115,部活動リスト!$A$1:$B$22,2,FALSE)</f>
        <v>#N/A</v>
      </c>
      <c r="H115" s="27"/>
      <c r="I115" s="27"/>
      <c r="J115" s="21" t="e">
        <f>VLOOKUP(I115,部活動リスト!$A$1:$B$22,2,FALSE)</f>
        <v>#N/A</v>
      </c>
      <c r="K115" s="27"/>
      <c r="L115" s="27"/>
      <c r="M115" s="21" t="e">
        <f>VLOOKUP(L115,部活動リスト!$A$1:$B$22,2,FALSE)</f>
        <v>#N/A</v>
      </c>
      <c r="N115" s="30"/>
    </row>
    <row r="116" spans="1:14" ht="36.75" customHeight="1" x14ac:dyDescent="0.15">
      <c r="A116" s="11">
        <v>101</v>
      </c>
      <c r="B116" s="34"/>
      <c r="C116" s="27"/>
      <c r="D116" s="21" t="e">
        <f>VLOOKUP(C116,部活動リスト!$A$1:$B$22,2,FALSE)</f>
        <v>#N/A</v>
      </c>
      <c r="E116" s="27"/>
      <c r="F116" s="27"/>
      <c r="G116" s="21" t="e">
        <f>VLOOKUP(F116,部活動リスト!$A$1:$B$22,2,FALSE)</f>
        <v>#N/A</v>
      </c>
      <c r="H116" s="27"/>
      <c r="I116" s="27"/>
      <c r="J116" s="21" t="e">
        <f>VLOOKUP(I116,部活動リスト!$A$1:$B$22,2,FALSE)</f>
        <v>#N/A</v>
      </c>
      <c r="K116" s="27"/>
      <c r="L116" s="27"/>
      <c r="M116" s="21" t="e">
        <f>VLOOKUP(L116,部活動リスト!$A$1:$B$22,2,FALSE)</f>
        <v>#N/A</v>
      </c>
      <c r="N116" s="30"/>
    </row>
    <row r="117" spans="1:14" ht="36.75" customHeight="1" x14ac:dyDescent="0.15">
      <c r="A117" s="11">
        <v>102</v>
      </c>
      <c r="B117" s="34"/>
      <c r="C117" s="27"/>
      <c r="D117" s="21" t="e">
        <f>VLOOKUP(C117,部活動リスト!$A$1:$B$22,2,FALSE)</f>
        <v>#N/A</v>
      </c>
      <c r="E117" s="27"/>
      <c r="F117" s="27"/>
      <c r="G117" s="21" t="e">
        <f>VLOOKUP(F117,部活動リスト!$A$1:$B$22,2,FALSE)</f>
        <v>#N/A</v>
      </c>
      <c r="H117" s="27"/>
      <c r="I117" s="27"/>
      <c r="J117" s="21" t="e">
        <f>VLOOKUP(I117,部活動リスト!$A$1:$B$22,2,FALSE)</f>
        <v>#N/A</v>
      </c>
      <c r="K117" s="27"/>
      <c r="L117" s="27"/>
      <c r="M117" s="21" t="e">
        <f>VLOOKUP(L117,部活動リスト!$A$1:$B$22,2,FALSE)</f>
        <v>#N/A</v>
      </c>
      <c r="N117" s="30"/>
    </row>
    <row r="118" spans="1:14" ht="36.75" customHeight="1" x14ac:dyDescent="0.15">
      <c r="A118" s="11">
        <v>103</v>
      </c>
      <c r="B118" s="34"/>
      <c r="C118" s="27"/>
      <c r="D118" s="21" t="e">
        <f>VLOOKUP(C118,部活動リスト!$A$1:$B$22,2,FALSE)</f>
        <v>#N/A</v>
      </c>
      <c r="E118" s="27"/>
      <c r="F118" s="27"/>
      <c r="G118" s="21" t="e">
        <f>VLOOKUP(F118,部活動リスト!$A$1:$B$22,2,FALSE)</f>
        <v>#N/A</v>
      </c>
      <c r="H118" s="27"/>
      <c r="I118" s="27"/>
      <c r="J118" s="21" t="e">
        <f>VLOOKUP(I118,部活動リスト!$A$1:$B$22,2,FALSE)</f>
        <v>#N/A</v>
      </c>
      <c r="K118" s="27"/>
      <c r="L118" s="27"/>
      <c r="M118" s="21" t="e">
        <f>VLOOKUP(L118,部活動リスト!$A$1:$B$22,2,FALSE)</f>
        <v>#N/A</v>
      </c>
      <c r="N118" s="30"/>
    </row>
    <row r="119" spans="1:14" ht="36.75" customHeight="1" x14ac:dyDescent="0.15">
      <c r="A119" s="11">
        <v>104</v>
      </c>
      <c r="B119" s="34"/>
      <c r="C119" s="27"/>
      <c r="D119" s="21" t="e">
        <f>VLOOKUP(C119,部活動リスト!$A$1:$B$22,2,FALSE)</f>
        <v>#N/A</v>
      </c>
      <c r="E119" s="27"/>
      <c r="F119" s="27"/>
      <c r="G119" s="21" t="e">
        <f>VLOOKUP(F119,部活動リスト!$A$1:$B$22,2,FALSE)</f>
        <v>#N/A</v>
      </c>
      <c r="H119" s="27"/>
      <c r="I119" s="27"/>
      <c r="J119" s="21" t="e">
        <f>VLOOKUP(I119,部活動リスト!$A$1:$B$22,2,FALSE)</f>
        <v>#N/A</v>
      </c>
      <c r="K119" s="27"/>
      <c r="L119" s="27"/>
      <c r="M119" s="21" t="e">
        <f>VLOOKUP(L119,部活動リスト!$A$1:$B$22,2,FALSE)</f>
        <v>#N/A</v>
      </c>
      <c r="N119" s="30"/>
    </row>
    <row r="120" spans="1:14" ht="36.75" customHeight="1" x14ac:dyDescent="0.15">
      <c r="A120" s="11">
        <v>105</v>
      </c>
      <c r="B120" s="34"/>
      <c r="C120" s="27"/>
      <c r="D120" s="21" t="e">
        <f>VLOOKUP(C120,部活動リスト!$A$1:$B$22,2,FALSE)</f>
        <v>#N/A</v>
      </c>
      <c r="E120" s="27"/>
      <c r="F120" s="27"/>
      <c r="G120" s="21" t="e">
        <f>VLOOKUP(F120,部活動リスト!$A$1:$B$22,2,FALSE)</f>
        <v>#N/A</v>
      </c>
      <c r="H120" s="27"/>
      <c r="I120" s="27"/>
      <c r="J120" s="21" t="e">
        <f>VLOOKUP(I120,部活動リスト!$A$1:$B$22,2,FALSE)</f>
        <v>#N/A</v>
      </c>
      <c r="K120" s="27"/>
      <c r="L120" s="27"/>
      <c r="M120" s="21" t="e">
        <f>VLOOKUP(L120,部活動リスト!$A$1:$B$22,2,FALSE)</f>
        <v>#N/A</v>
      </c>
      <c r="N120" s="30"/>
    </row>
    <row r="121" spans="1:14" ht="36.75" customHeight="1" x14ac:dyDescent="0.15">
      <c r="A121" s="11">
        <v>106</v>
      </c>
      <c r="B121" s="34"/>
      <c r="C121" s="27"/>
      <c r="D121" s="21" t="e">
        <f>VLOOKUP(C121,部活動リスト!$A$1:$B$22,2,FALSE)</f>
        <v>#N/A</v>
      </c>
      <c r="E121" s="27"/>
      <c r="F121" s="27"/>
      <c r="G121" s="21" t="e">
        <f>VLOOKUP(F121,部活動リスト!$A$1:$B$22,2,FALSE)</f>
        <v>#N/A</v>
      </c>
      <c r="H121" s="27"/>
      <c r="I121" s="27"/>
      <c r="J121" s="21" t="e">
        <f>VLOOKUP(I121,部活動リスト!$A$1:$B$22,2,FALSE)</f>
        <v>#N/A</v>
      </c>
      <c r="K121" s="27"/>
      <c r="L121" s="27"/>
      <c r="M121" s="21" t="e">
        <f>VLOOKUP(L121,部活動リスト!$A$1:$B$22,2,FALSE)</f>
        <v>#N/A</v>
      </c>
      <c r="N121" s="30"/>
    </row>
    <row r="122" spans="1:14" ht="36.75" customHeight="1" x14ac:dyDescent="0.15">
      <c r="A122" s="11">
        <v>107</v>
      </c>
      <c r="B122" s="34"/>
      <c r="C122" s="27"/>
      <c r="D122" s="21" t="e">
        <f>VLOOKUP(C122,部活動リスト!$A$1:$B$22,2,FALSE)</f>
        <v>#N/A</v>
      </c>
      <c r="E122" s="27"/>
      <c r="F122" s="27"/>
      <c r="G122" s="21" t="e">
        <f>VLOOKUP(F122,部活動リスト!$A$1:$B$22,2,FALSE)</f>
        <v>#N/A</v>
      </c>
      <c r="H122" s="27"/>
      <c r="I122" s="27"/>
      <c r="J122" s="21" t="e">
        <f>VLOOKUP(I122,部活動リスト!$A$1:$B$22,2,FALSE)</f>
        <v>#N/A</v>
      </c>
      <c r="K122" s="27"/>
      <c r="L122" s="27"/>
      <c r="M122" s="21" t="e">
        <f>VLOOKUP(L122,部活動リスト!$A$1:$B$22,2,FALSE)</f>
        <v>#N/A</v>
      </c>
      <c r="N122" s="30"/>
    </row>
    <row r="123" spans="1:14" ht="36.75" customHeight="1" x14ac:dyDescent="0.15">
      <c r="A123" s="11">
        <v>108</v>
      </c>
      <c r="B123" s="34"/>
      <c r="C123" s="27"/>
      <c r="D123" s="21" t="e">
        <f>VLOOKUP(C123,部活動リスト!$A$1:$B$22,2,FALSE)</f>
        <v>#N/A</v>
      </c>
      <c r="E123" s="27"/>
      <c r="F123" s="27"/>
      <c r="G123" s="21" t="e">
        <f>VLOOKUP(F123,部活動リスト!$A$1:$B$22,2,FALSE)</f>
        <v>#N/A</v>
      </c>
      <c r="H123" s="27"/>
      <c r="I123" s="27"/>
      <c r="J123" s="21" t="e">
        <f>VLOOKUP(I123,部活動リスト!$A$1:$B$22,2,FALSE)</f>
        <v>#N/A</v>
      </c>
      <c r="K123" s="27"/>
      <c r="L123" s="27"/>
      <c r="M123" s="21" t="e">
        <f>VLOOKUP(L123,部活動リスト!$A$1:$B$22,2,FALSE)</f>
        <v>#N/A</v>
      </c>
      <c r="N123" s="30"/>
    </row>
    <row r="124" spans="1:14" ht="36.75" customHeight="1" x14ac:dyDescent="0.15">
      <c r="A124" s="11">
        <v>109</v>
      </c>
      <c r="B124" s="34"/>
      <c r="C124" s="27"/>
      <c r="D124" s="21" t="e">
        <f>VLOOKUP(C124,部活動リスト!$A$1:$B$22,2,FALSE)</f>
        <v>#N/A</v>
      </c>
      <c r="E124" s="27"/>
      <c r="F124" s="27"/>
      <c r="G124" s="21" t="e">
        <f>VLOOKUP(F124,部活動リスト!$A$1:$B$22,2,FALSE)</f>
        <v>#N/A</v>
      </c>
      <c r="H124" s="27"/>
      <c r="I124" s="27"/>
      <c r="J124" s="21" t="e">
        <f>VLOOKUP(I124,部活動リスト!$A$1:$B$22,2,FALSE)</f>
        <v>#N/A</v>
      </c>
      <c r="K124" s="27"/>
      <c r="L124" s="27"/>
      <c r="M124" s="21" t="e">
        <f>VLOOKUP(L124,部活動リスト!$A$1:$B$22,2,FALSE)</f>
        <v>#N/A</v>
      </c>
      <c r="N124" s="30"/>
    </row>
    <row r="125" spans="1:14" ht="36.75" customHeight="1" x14ac:dyDescent="0.15">
      <c r="A125" s="11">
        <v>110</v>
      </c>
      <c r="B125" s="34"/>
      <c r="C125" s="27"/>
      <c r="D125" s="21" t="e">
        <f>VLOOKUP(C125,部活動リスト!$A$1:$B$22,2,FALSE)</f>
        <v>#N/A</v>
      </c>
      <c r="E125" s="27"/>
      <c r="F125" s="27"/>
      <c r="G125" s="21" t="e">
        <f>VLOOKUP(F125,部活動リスト!$A$1:$B$22,2,FALSE)</f>
        <v>#N/A</v>
      </c>
      <c r="H125" s="27"/>
      <c r="I125" s="27"/>
      <c r="J125" s="21" t="e">
        <f>VLOOKUP(I125,部活動リスト!$A$1:$B$22,2,FALSE)</f>
        <v>#N/A</v>
      </c>
      <c r="K125" s="27"/>
      <c r="L125" s="27"/>
      <c r="M125" s="21" t="e">
        <f>VLOOKUP(L125,部活動リスト!$A$1:$B$22,2,FALSE)</f>
        <v>#N/A</v>
      </c>
      <c r="N125" s="30"/>
    </row>
    <row r="126" spans="1:14" ht="36.75" customHeight="1" x14ac:dyDescent="0.15">
      <c r="A126" s="11">
        <v>111</v>
      </c>
      <c r="B126" s="34"/>
      <c r="C126" s="27"/>
      <c r="D126" s="21" t="e">
        <f>VLOOKUP(C126,部活動リスト!$A$1:$B$22,2,FALSE)</f>
        <v>#N/A</v>
      </c>
      <c r="E126" s="27"/>
      <c r="F126" s="27"/>
      <c r="G126" s="21" t="e">
        <f>VLOOKUP(F126,部活動リスト!$A$1:$B$22,2,FALSE)</f>
        <v>#N/A</v>
      </c>
      <c r="H126" s="27"/>
      <c r="I126" s="27"/>
      <c r="J126" s="21" t="e">
        <f>VLOOKUP(I126,部活動リスト!$A$1:$B$22,2,FALSE)</f>
        <v>#N/A</v>
      </c>
      <c r="K126" s="27"/>
      <c r="L126" s="27"/>
      <c r="M126" s="21" t="e">
        <f>VLOOKUP(L126,部活動リスト!$A$1:$B$22,2,FALSE)</f>
        <v>#N/A</v>
      </c>
      <c r="N126" s="30"/>
    </row>
    <row r="127" spans="1:14" ht="36.75" customHeight="1" x14ac:dyDescent="0.15">
      <c r="A127" s="11">
        <v>112</v>
      </c>
      <c r="B127" s="34"/>
      <c r="C127" s="27"/>
      <c r="D127" s="21" t="e">
        <f>VLOOKUP(C127,部活動リスト!$A$1:$B$22,2,FALSE)</f>
        <v>#N/A</v>
      </c>
      <c r="E127" s="27"/>
      <c r="F127" s="27"/>
      <c r="G127" s="21" t="e">
        <f>VLOOKUP(F127,部活動リスト!$A$1:$B$22,2,FALSE)</f>
        <v>#N/A</v>
      </c>
      <c r="H127" s="27"/>
      <c r="I127" s="27"/>
      <c r="J127" s="21" t="e">
        <f>VLOOKUP(I127,部活動リスト!$A$1:$B$22,2,FALSE)</f>
        <v>#N/A</v>
      </c>
      <c r="K127" s="27"/>
      <c r="L127" s="27"/>
      <c r="M127" s="21" t="e">
        <f>VLOOKUP(L127,部活動リスト!$A$1:$B$22,2,FALSE)</f>
        <v>#N/A</v>
      </c>
      <c r="N127" s="30"/>
    </row>
    <row r="128" spans="1:14" ht="36.75" customHeight="1" x14ac:dyDescent="0.15">
      <c r="A128" s="11">
        <v>113</v>
      </c>
      <c r="B128" s="34"/>
      <c r="C128" s="27"/>
      <c r="D128" s="21" t="e">
        <f>VLOOKUP(C128,部活動リスト!$A$1:$B$22,2,FALSE)</f>
        <v>#N/A</v>
      </c>
      <c r="E128" s="27"/>
      <c r="F128" s="27"/>
      <c r="G128" s="21" t="e">
        <f>VLOOKUP(F128,部活動リスト!$A$1:$B$22,2,FALSE)</f>
        <v>#N/A</v>
      </c>
      <c r="H128" s="27"/>
      <c r="I128" s="27"/>
      <c r="J128" s="21" t="e">
        <f>VLOOKUP(I128,部活動リスト!$A$1:$B$22,2,FALSE)</f>
        <v>#N/A</v>
      </c>
      <c r="K128" s="27"/>
      <c r="L128" s="27"/>
      <c r="M128" s="21" t="e">
        <f>VLOOKUP(L128,部活動リスト!$A$1:$B$22,2,FALSE)</f>
        <v>#N/A</v>
      </c>
      <c r="N128" s="30"/>
    </row>
    <row r="129" spans="1:14" ht="36.75" customHeight="1" x14ac:dyDescent="0.15">
      <c r="A129" s="11">
        <v>114</v>
      </c>
      <c r="B129" s="34"/>
      <c r="C129" s="27"/>
      <c r="D129" s="21" t="e">
        <f>VLOOKUP(C129,部活動リスト!$A$1:$B$22,2,FALSE)</f>
        <v>#N/A</v>
      </c>
      <c r="E129" s="27"/>
      <c r="F129" s="27"/>
      <c r="G129" s="21" t="e">
        <f>VLOOKUP(F129,部活動リスト!$A$1:$B$22,2,FALSE)</f>
        <v>#N/A</v>
      </c>
      <c r="H129" s="27"/>
      <c r="I129" s="27"/>
      <c r="J129" s="21" t="e">
        <f>VLOOKUP(I129,部活動リスト!$A$1:$B$22,2,FALSE)</f>
        <v>#N/A</v>
      </c>
      <c r="K129" s="27"/>
      <c r="L129" s="27"/>
      <c r="M129" s="21" t="e">
        <f>VLOOKUP(L129,部活動リスト!$A$1:$B$22,2,FALSE)</f>
        <v>#N/A</v>
      </c>
      <c r="N129" s="30"/>
    </row>
    <row r="130" spans="1:14" ht="36.75" customHeight="1" x14ac:dyDescent="0.15">
      <c r="A130" s="11">
        <v>115</v>
      </c>
      <c r="B130" s="34"/>
      <c r="C130" s="27"/>
      <c r="D130" s="21" t="e">
        <f>VLOOKUP(C130,部活動リスト!$A$1:$B$22,2,FALSE)</f>
        <v>#N/A</v>
      </c>
      <c r="E130" s="27"/>
      <c r="F130" s="27"/>
      <c r="G130" s="21" t="e">
        <f>VLOOKUP(F130,部活動リスト!$A$1:$B$22,2,FALSE)</f>
        <v>#N/A</v>
      </c>
      <c r="H130" s="27"/>
      <c r="I130" s="27"/>
      <c r="J130" s="21" t="e">
        <f>VLOOKUP(I130,部活動リスト!$A$1:$B$22,2,FALSE)</f>
        <v>#N/A</v>
      </c>
      <c r="K130" s="27"/>
      <c r="L130" s="27"/>
      <c r="M130" s="21" t="e">
        <f>VLOOKUP(L130,部活動リスト!$A$1:$B$22,2,FALSE)</f>
        <v>#N/A</v>
      </c>
      <c r="N130" s="30"/>
    </row>
    <row r="131" spans="1:14" ht="36.75" customHeight="1" x14ac:dyDescent="0.15">
      <c r="A131" s="11">
        <v>116</v>
      </c>
      <c r="B131" s="34"/>
      <c r="C131" s="27"/>
      <c r="D131" s="21" t="e">
        <f>VLOOKUP(C131,部活動リスト!$A$1:$B$22,2,FALSE)</f>
        <v>#N/A</v>
      </c>
      <c r="E131" s="27"/>
      <c r="F131" s="27"/>
      <c r="G131" s="21" t="e">
        <f>VLOOKUP(F131,部活動リスト!$A$1:$B$22,2,FALSE)</f>
        <v>#N/A</v>
      </c>
      <c r="H131" s="27"/>
      <c r="I131" s="27"/>
      <c r="J131" s="21" t="e">
        <f>VLOOKUP(I131,部活動リスト!$A$1:$B$22,2,FALSE)</f>
        <v>#N/A</v>
      </c>
      <c r="K131" s="27"/>
      <c r="L131" s="27"/>
      <c r="M131" s="21" t="e">
        <f>VLOOKUP(L131,部活動リスト!$A$1:$B$22,2,FALSE)</f>
        <v>#N/A</v>
      </c>
      <c r="N131" s="30"/>
    </row>
    <row r="132" spans="1:14" ht="36.75" customHeight="1" x14ac:dyDescent="0.15">
      <c r="A132" s="11">
        <v>117</v>
      </c>
      <c r="B132" s="34"/>
      <c r="C132" s="27"/>
      <c r="D132" s="21" t="e">
        <f>VLOOKUP(C132,部活動リスト!$A$1:$B$22,2,FALSE)</f>
        <v>#N/A</v>
      </c>
      <c r="E132" s="27"/>
      <c r="F132" s="27"/>
      <c r="G132" s="21" t="e">
        <f>VLOOKUP(F132,部活動リスト!$A$1:$B$22,2,FALSE)</f>
        <v>#N/A</v>
      </c>
      <c r="H132" s="27"/>
      <c r="I132" s="27"/>
      <c r="J132" s="21" t="e">
        <f>VLOOKUP(I132,部活動リスト!$A$1:$B$22,2,FALSE)</f>
        <v>#N/A</v>
      </c>
      <c r="K132" s="27"/>
      <c r="L132" s="27"/>
      <c r="M132" s="21" t="e">
        <f>VLOOKUP(L132,部活動リスト!$A$1:$B$22,2,FALSE)</f>
        <v>#N/A</v>
      </c>
      <c r="N132" s="30"/>
    </row>
    <row r="133" spans="1:14" ht="36.75" customHeight="1" x14ac:dyDescent="0.15">
      <c r="A133" s="11">
        <v>118</v>
      </c>
      <c r="B133" s="34"/>
      <c r="C133" s="27"/>
      <c r="D133" s="21" t="e">
        <f>VLOOKUP(C133,部活動リスト!$A$1:$B$22,2,FALSE)</f>
        <v>#N/A</v>
      </c>
      <c r="E133" s="27"/>
      <c r="F133" s="27"/>
      <c r="G133" s="21" t="e">
        <f>VLOOKUP(F133,部活動リスト!$A$1:$B$22,2,FALSE)</f>
        <v>#N/A</v>
      </c>
      <c r="H133" s="27"/>
      <c r="I133" s="27"/>
      <c r="J133" s="21" t="e">
        <f>VLOOKUP(I133,部活動リスト!$A$1:$B$22,2,FALSE)</f>
        <v>#N/A</v>
      </c>
      <c r="K133" s="27"/>
      <c r="L133" s="27"/>
      <c r="M133" s="21" t="e">
        <f>VLOOKUP(L133,部活動リスト!$A$1:$B$22,2,FALSE)</f>
        <v>#N/A</v>
      </c>
      <c r="N133" s="30"/>
    </row>
    <row r="134" spans="1:14" ht="36.75" customHeight="1" x14ac:dyDescent="0.15">
      <c r="A134" s="11">
        <v>119</v>
      </c>
      <c r="B134" s="34"/>
      <c r="C134" s="27"/>
      <c r="D134" s="21" t="e">
        <f>VLOOKUP(C134,部活動リスト!$A$1:$B$22,2,FALSE)</f>
        <v>#N/A</v>
      </c>
      <c r="E134" s="27"/>
      <c r="F134" s="27"/>
      <c r="G134" s="21" t="e">
        <f>VLOOKUP(F134,部活動リスト!$A$1:$B$22,2,FALSE)</f>
        <v>#N/A</v>
      </c>
      <c r="H134" s="27"/>
      <c r="I134" s="27"/>
      <c r="J134" s="21" t="e">
        <f>VLOOKUP(I134,部活動リスト!$A$1:$B$22,2,FALSE)</f>
        <v>#N/A</v>
      </c>
      <c r="K134" s="27"/>
      <c r="L134" s="27"/>
      <c r="M134" s="21" t="e">
        <f>VLOOKUP(L134,部活動リスト!$A$1:$B$22,2,FALSE)</f>
        <v>#N/A</v>
      </c>
      <c r="N134" s="30"/>
    </row>
    <row r="135" spans="1:14" ht="36.75" customHeight="1" x14ac:dyDescent="0.15">
      <c r="A135" s="11">
        <v>120</v>
      </c>
      <c r="B135" s="34"/>
      <c r="C135" s="27"/>
      <c r="D135" s="21" t="e">
        <f>VLOOKUP(C135,部活動リスト!$A$1:$B$22,2,FALSE)</f>
        <v>#N/A</v>
      </c>
      <c r="E135" s="27"/>
      <c r="F135" s="27"/>
      <c r="G135" s="21" t="e">
        <f>VLOOKUP(F135,部活動リスト!$A$1:$B$22,2,FALSE)</f>
        <v>#N/A</v>
      </c>
      <c r="H135" s="27"/>
      <c r="I135" s="27"/>
      <c r="J135" s="21" t="e">
        <f>VLOOKUP(I135,部活動リスト!$A$1:$B$22,2,FALSE)</f>
        <v>#N/A</v>
      </c>
      <c r="K135" s="27"/>
      <c r="L135" s="27"/>
      <c r="M135" s="21" t="e">
        <f>VLOOKUP(L135,部活動リスト!$A$1:$B$22,2,FALSE)</f>
        <v>#N/A</v>
      </c>
      <c r="N135" s="30"/>
    </row>
    <row r="136" spans="1:14" ht="36.75" customHeight="1" x14ac:dyDescent="0.15">
      <c r="A136" s="11">
        <v>121</v>
      </c>
      <c r="B136" s="34"/>
      <c r="C136" s="27"/>
      <c r="D136" s="21" t="e">
        <f>VLOOKUP(C136,部活動リスト!$A$1:$B$22,2,FALSE)</f>
        <v>#N/A</v>
      </c>
      <c r="E136" s="27"/>
      <c r="F136" s="27"/>
      <c r="G136" s="21" t="e">
        <f>VLOOKUP(F136,部活動リスト!$A$1:$B$22,2,FALSE)</f>
        <v>#N/A</v>
      </c>
      <c r="H136" s="27"/>
      <c r="I136" s="27"/>
      <c r="J136" s="21" t="e">
        <f>VLOOKUP(I136,部活動リスト!$A$1:$B$22,2,FALSE)</f>
        <v>#N/A</v>
      </c>
      <c r="K136" s="27"/>
      <c r="L136" s="27"/>
      <c r="M136" s="21" t="e">
        <f>VLOOKUP(L136,部活動リスト!$A$1:$B$22,2,FALSE)</f>
        <v>#N/A</v>
      </c>
      <c r="N136" s="30"/>
    </row>
    <row r="137" spans="1:14" ht="36.75" customHeight="1" x14ac:dyDescent="0.15">
      <c r="A137" s="11">
        <v>122</v>
      </c>
      <c r="B137" s="34"/>
      <c r="C137" s="27"/>
      <c r="D137" s="21" t="e">
        <f>VLOOKUP(C137,部活動リスト!$A$1:$B$22,2,FALSE)</f>
        <v>#N/A</v>
      </c>
      <c r="E137" s="27"/>
      <c r="F137" s="27"/>
      <c r="G137" s="21" t="e">
        <f>VLOOKUP(F137,部活動リスト!$A$1:$B$22,2,FALSE)</f>
        <v>#N/A</v>
      </c>
      <c r="H137" s="27"/>
      <c r="I137" s="27"/>
      <c r="J137" s="21" t="e">
        <f>VLOOKUP(I137,部活動リスト!$A$1:$B$22,2,FALSE)</f>
        <v>#N/A</v>
      </c>
      <c r="K137" s="27"/>
      <c r="L137" s="27"/>
      <c r="M137" s="21" t="e">
        <f>VLOOKUP(L137,部活動リスト!$A$1:$B$22,2,FALSE)</f>
        <v>#N/A</v>
      </c>
      <c r="N137" s="30"/>
    </row>
    <row r="138" spans="1:14" ht="36.75" customHeight="1" x14ac:dyDescent="0.15">
      <c r="A138" s="11">
        <v>123</v>
      </c>
      <c r="B138" s="34"/>
      <c r="C138" s="27"/>
      <c r="D138" s="21" t="e">
        <f>VLOOKUP(C138,部活動リスト!$A$1:$B$22,2,FALSE)</f>
        <v>#N/A</v>
      </c>
      <c r="E138" s="27"/>
      <c r="F138" s="27"/>
      <c r="G138" s="21" t="e">
        <f>VLOOKUP(F138,部活動リスト!$A$1:$B$22,2,FALSE)</f>
        <v>#N/A</v>
      </c>
      <c r="H138" s="27"/>
      <c r="I138" s="27"/>
      <c r="J138" s="21" t="e">
        <f>VLOOKUP(I138,部活動リスト!$A$1:$B$22,2,FALSE)</f>
        <v>#N/A</v>
      </c>
      <c r="K138" s="27"/>
      <c r="L138" s="27"/>
      <c r="M138" s="21" t="e">
        <f>VLOOKUP(L138,部活動リスト!$A$1:$B$22,2,FALSE)</f>
        <v>#N/A</v>
      </c>
      <c r="N138" s="30"/>
    </row>
    <row r="139" spans="1:14" ht="36.75" customHeight="1" x14ac:dyDescent="0.15">
      <c r="A139" s="11">
        <v>124</v>
      </c>
      <c r="B139" s="34"/>
      <c r="C139" s="27"/>
      <c r="D139" s="21" t="e">
        <f>VLOOKUP(C139,部活動リスト!$A$1:$B$22,2,FALSE)</f>
        <v>#N/A</v>
      </c>
      <c r="E139" s="27"/>
      <c r="F139" s="27"/>
      <c r="G139" s="21" t="e">
        <f>VLOOKUP(F139,部活動リスト!$A$1:$B$22,2,FALSE)</f>
        <v>#N/A</v>
      </c>
      <c r="H139" s="27"/>
      <c r="I139" s="27"/>
      <c r="J139" s="21" t="e">
        <f>VLOOKUP(I139,部活動リスト!$A$1:$B$22,2,FALSE)</f>
        <v>#N/A</v>
      </c>
      <c r="K139" s="27"/>
      <c r="L139" s="27"/>
      <c r="M139" s="21" t="e">
        <f>VLOOKUP(L139,部活動リスト!$A$1:$B$22,2,FALSE)</f>
        <v>#N/A</v>
      </c>
      <c r="N139" s="30"/>
    </row>
    <row r="140" spans="1:14" ht="36.75" customHeight="1" x14ac:dyDescent="0.15">
      <c r="A140" s="11">
        <v>125</v>
      </c>
      <c r="B140" s="34"/>
      <c r="C140" s="27"/>
      <c r="D140" s="21" t="e">
        <f>VLOOKUP(C140,部活動リスト!$A$1:$B$22,2,FALSE)</f>
        <v>#N/A</v>
      </c>
      <c r="E140" s="27"/>
      <c r="F140" s="27"/>
      <c r="G140" s="21" t="e">
        <f>VLOOKUP(F140,部活動リスト!$A$1:$B$22,2,FALSE)</f>
        <v>#N/A</v>
      </c>
      <c r="H140" s="27"/>
      <c r="I140" s="27"/>
      <c r="J140" s="21" t="e">
        <f>VLOOKUP(I140,部活動リスト!$A$1:$B$22,2,FALSE)</f>
        <v>#N/A</v>
      </c>
      <c r="K140" s="27"/>
      <c r="L140" s="27"/>
      <c r="M140" s="21" t="e">
        <f>VLOOKUP(L140,部活動リスト!$A$1:$B$22,2,FALSE)</f>
        <v>#N/A</v>
      </c>
      <c r="N140" s="30"/>
    </row>
    <row r="141" spans="1:14" ht="36.75" customHeight="1" x14ac:dyDescent="0.15">
      <c r="A141" s="11">
        <v>126</v>
      </c>
      <c r="B141" s="34"/>
      <c r="C141" s="27"/>
      <c r="D141" s="21" t="e">
        <f>VLOOKUP(C141,部活動リスト!$A$1:$B$22,2,FALSE)</f>
        <v>#N/A</v>
      </c>
      <c r="E141" s="27"/>
      <c r="F141" s="27"/>
      <c r="G141" s="21" t="e">
        <f>VLOOKUP(F141,部活動リスト!$A$1:$B$22,2,FALSE)</f>
        <v>#N/A</v>
      </c>
      <c r="H141" s="27"/>
      <c r="I141" s="27"/>
      <c r="J141" s="21" t="e">
        <f>VLOOKUP(I141,部活動リスト!$A$1:$B$22,2,FALSE)</f>
        <v>#N/A</v>
      </c>
      <c r="K141" s="27"/>
      <c r="L141" s="27"/>
      <c r="M141" s="21" t="e">
        <f>VLOOKUP(L141,部活動リスト!$A$1:$B$22,2,FALSE)</f>
        <v>#N/A</v>
      </c>
      <c r="N141" s="30"/>
    </row>
    <row r="142" spans="1:14" ht="36.75" customHeight="1" x14ac:dyDescent="0.15">
      <c r="A142" s="11">
        <v>127</v>
      </c>
      <c r="B142" s="34"/>
      <c r="C142" s="27"/>
      <c r="D142" s="21" t="e">
        <f>VLOOKUP(C142,部活動リスト!$A$1:$B$22,2,FALSE)</f>
        <v>#N/A</v>
      </c>
      <c r="E142" s="27"/>
      <c r="F142" s="27"/>
      <c r="G142" s="21" t="e">
        <f>VLOOKUP(F142,部活動リスト!$A$1:$B$22,2,FALSE)</f>
        <v>#N/A</v>
      </c>
      <c r="H142" s="27"/>
      <c r="I142" s="27"/>
      <c r="J142" s="21" t="e">
        <f>VLOOKUP(I142,部活動リスト!$A$1:$B$22,2,FALSE)</f>
        <v>#N/A</v>
      </c>
      <c r="K142" s="27"/>
      <c r="L142" s="27"/>
      <c r="M142" s="21" t="e">
        <f>VLOOKUP(L142,部活動リスト!$A$1:$B$22,2,FALSE)</f>
        <v>#N/A</v>
      </c>
      <c r="N142" s="30"/>
    </row>
    <row r="143" spans="1:14" ht="36.75" customHeight="1" x14ac:dyDescent="0.15">
      <c r="A143" s="11">
        <v>128</v>
      </c>
      <c r="B143" s="34"/>
      <c r="C143" s="27"/>
      <c r="D143" s="21" t="e">
        <f>VLOOKUP(C143,部活動リスト!$A$1:$B$22,2,FALSE)</f>
        <v>#N/A</v>
      </c>
      <c r="E143" s="27"/>
      <c r="F143" s="27"/>
      <c r="G143" s="21" t="e">
        <f>VLOOKUP(F143,部活動リスト!$A$1:$B$22,2,FALSE)</f>
        <v>#N/A</v>
      </c>
      <c r="H143" s="27"/>
      <c r="I143" s="27"/>
      <c r="J143" s="21" t="e">
        <f>VLOOKUP(I143,部活動リスト!$A$1:$B$22,2,FALSE)</f>
        <v>#N/A</v>
      </c>
      <c r="K143" s="27"/>
      <c r="L143" s="27"/>
      <c r="M143" s="21" t="e">
        <f>VLOOKUP(L143,部活動リスト!$A$1:$B$22,2,FALSE)</f>
        <v>#N/A</v>
      </c>
      <c r="N143" s="30"/>
    </row>
    <row r="144" spans="1:14" ht="36.75" customHeight="1" thickBot="1" x14ac:dyDescent="0.2">
      <c r="A144" s="11">
        <v>129</v>
      </c>
      <c r="B144" s="35"/>
      <c r="C144" s="28"/>
      <c r="D144" s="19" t="e">
        <f>VLOOKUP(C144,部活動リスト!$A$1:$B$22,2,FALSE)</f>
        <v>#N/A</v>
      </c>
      <c r="E144" s="28"/>
      <c r="F144" s="28"/>
      <c r="G144" s="19" t="e">
        <f>VLOOKUP(F144,部活動リスト!$A$1:$B$22,2,FALSE)</f>
        <v>#N/A</v>
      </c>
      <c r="H144" s="28"/>
      <c r="I144" s="28"/>
      <c r="J144" s="19" t="e">
        <f>VLOOKUP(I144,部活動リスト!$A$1:$B$22,2,FALSE)</f>
        <v>#N/A</v>
      </c>
      <c r="K144" s="28"/>
      <c r="L144" s="28"/>
      <c r="M144" s="19" t="e">
        <f>VLOOKUP(L144,部活動リスト!$A$1:$B$22,2,FALSE)</f>
        <v>#N/A</v>
      </c>
      <c r="N144" s="31"/>
    </row>
    <row r="145" spans="1:1" ht="36.75" customHeight="1" x14ac:dyDescent="0.15">
      <c r="A145" s="11">
        <v>130</v>
      </c>
    </row>
  </sheetData>
  <mergeCells count="7">
    <mergeCell ref="B4:N4"/>
    <mergeCell ref="B9:C10"/>
    <mergeCell ref="C12:E12"/>
    <mergeCell ref="F12:H12"/>
    <mergeCell ref="I12:K12"/>
    <mergeCell ref="L12:N12"/>
    <mergeCell ref="D9:N10"/>
  </mergeCells>
  <phoneticPr fontId="1"/>
  <pageMargins left="0.59055118110236227" right="0.55118110236220474" top="0.23" bottom="0" header="0.33" footer="0.19685039370078741"/>
  <pageSetup paperSize="9" scale="46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H17" sqref="H17"/>
    </sheetView>
  </sheetViews>
  <sheetFormatPr defaultRowHeight="13.5" x14ac:dyDescent="0.15"/>
  <cols>
    <col min="1" max="1" width="3.5" bestFit="1" customWidth="1"/>
    <col min="2" max="2" width="21.625" bestFit="1" customWidth="1"/>
  </cols>
  <sheetData>
    <row r="1" spans="1:2" x14ac:dyDescent="0.15">
      <c r="A1">
        <v>1</v>
      </c>
      <c r="B1" t="s">
        <v>3</v>
      </c>
    </row>
    <row r="2" spans="1:2" x14ac:dyDescent="0.15">
      <c r="A2">
        <v>2</v>
      </c>
      <c r="B2" t="s">
        <v>4</v>
      </c>
    </row>
    <row r="3" spans="1:2" x14ac:dyDescent="0.15">
      <c r="A3">
        <v>3</v>
      </c>
      <c r="B3" t="s">
        <v>5</v>
      </c>
    </row>
    <row r="4" spans="1:2" x14ac:dyDescent="0.15">
      <c r="A4">
        <v>4</v>
      </c>
      <c r="B4" t="s">
        <v>6</v>
      </c>
    </row>
    <row r="5" spans="1:2" x14ac:dyDescent="0.15">
      <c r="A5">
        <v>5</v>
      </c>
      <c r="B5" t="s">
        <v>7</v>
      </c>
    </row>
    <row r="6" spans="1:2" x14ac:dyDescent="0.15">
      <c r="A6">
        <v>6</v>
      </c>
      <c r="B6" t="s">
        <v>8</v>
      </c>
    </row>
    <row r="7" spans="1:2" x14ac:dyDescent="0.15">
      <c r="A7">
        <v>7</v>
      </c>
      <c r="B7" t="s">
        <v>9</v>
      </c>
    </row>
    <row r="8" spans="1:2" x14ac:dyDescent="0.15">
      <c r="A8">
        <v>8</v>
      </c>
      <c r="B8" t="s">
        <v>22</v>
      </c>
    </row>
    <row r="9" spans="1:2" x14ac:dyDescent="0.15">
      <c r="A9">
        <v>9</v>
      </c>
      <c r="B9" t="s">
        <v>23</v>
      </c>
    </row>
    <row r="10" spans="1:2" x14ac:dyDescent="0.15">
      <c r="A10">
        <v>10</v>
      </c>
      <c r="B10" t="s">
        <v>10</v>
      </c>
    </row>
    <row r="11" spans="1:2" x14ac:dyDescent="0.15">
      <c r="A11">
        <v>11</v>
      </c>
      <c r="B11" t="s">
        <v>11</v>
      </c>
    </row>
    <row r="12" spans="1:2" x14ac:dyDescent="0.15">
      <c r="A12">
        <v>12</v>
      </c>
      <c r="B12" t="s">
        <v>12</v>
      </c>
    </row>
    <row r="13" spans="1:2" x14ac:dyDescent="0.15">
      <c r="A13">
        <v>13</v>
      </c>
      <c r="B13" t="s">
        <v>13</v>
      </c>
    </row>
    <row r="14" spans="1:2" x14ac:dyDescent="0.15">
      <c r="A14">
        <v>14</v>
      </c>
      <c r="B14" t="s">
        <v>14</v>
      </c>
    </row>
    <row r="15" spans="1:2" x14ac:dyDescent="0.15">
      <c r="A15">
        <v>15</v>
      </c>
      <c r="B15" t="s">
        <v>15</v>
      </c>
    </row>
    <row r="16" spans="1:2" x14ac:dyDescent="0.15">
      <c r="A16">
        <v>16</v>
      </c>
      <c r="B16" t="s">
        <v>16</v>
      </c>
    </row>
    <row r="17" spans="1:2" x14ac:dyDescent="0.15">
      <c r="A17">
        <v>17</v>
      </c>
      <c r="B17" t="s">
        <v>17</v>
      </c>
    </row>
    <row r="18" spans="1:2" x14ac:dyDescent="0.15">
      <c r="A18">
        <v>18</v>
      </c>
      <c r="B18" t="s">
        <v>34</v>
      </c>
    </row>
    <row r="19" spans="1:2" x14ac:dyDescent="0.15">
      <c r="A19">
        <v>19</v>
      </c>
      <c r="B19" t="s">
        <v>18</v>
      </c>
    </row>
    <row r="20" spans="1:2" x14ac:dyDescent="0.15">
      <c r="A20">
        <v>20</v>
      </c>
      <c r="B20" t="s">
        <v>19</v>
      </c>
    </row>
    <row r="21" spans="1:2" x14ac:dyDescent="0.15">
      <c r="A21">
        <v>21</v>
      </c>
      <c r="B21" t="s">
        <v>20</v>
      </c>
    </row>
    <row r="22" spans="1:2" x14ac:dyDescent="0.15">
      <c r="A22">
        <v>22</v>
      </c>
      <c r="B22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部活動見学・体験入り</vt:lpstr>
      <vt:lpstr>部活動リスト</vt:lpstr>
      <vt:lpstr>部活動見学・体験入り!Print_Area</vt:lpstr>
      <vt:lpstr>部活動見学・体験入り!Print_Titles</vt:lpstr>
    </vt:vector>
  </TitlesOfParts>
  <Company>京都府立高校教員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佐藤昌良</dc:creator>
  <cp:lastModifiedBy>京都府教育庁</cp:lastModifiedBy>
  <cp:lastPrinted>2020-06-24T06:29:38Z</cp:lastPrinted>
  <dcterms:created xsi:type="dcterms:W3CDTF">2000-07-05T04:01:07Z</dcterms:created>
  <dcterms:modified xsi:type="dcterms:W3CDTF">2020-06-24T10:58:43Z</dcterms:modified>
</cp:coreProperties>
</file>