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教育委員会\各課専用\高校教育課\教育共創室\01_拠点形成支援事業\05_募集要項等各種書類\要項・様式等最終版\"/>
    </mc:Choice>
  </mc:AlternateContent>
  <xr:revisionPtr revIDLastSave="0" documentId="13_ncr:1_{1028D4AF-8638-4EE4-9E96-1D35336E41A2}" xr6:coauthVersionLast="47" xr6:coauthVersionMax="47" xr10:uidLastSave="{00000000-0000-0000-0000-000000000000}"/>
  <workbookProtection workbookAlgorithmName="SHA-512" workbookHashValue="sBW79/5vn9scJoFwoIBhM2bYZDMqxSdsL8XrOjZY23xqIhZe14VLCvlIvZZnn7S0Hce0WrW3fsypPFCkrr1Hkw==" workbookSaltValue="5WD1ayHpTuGZrqcNMNIkJw==" workbookSpinCount="100000" lockStructure="1"/>
  <bookViews>
    <workbookView xWindow="-110" yWindow="-110" windowWidth="19420" windowHeight="10300" xr2:uid="{00000000-000D-0000-FFFF-FFFF00000000}"/>
  </bookViews>
  <sheets>
    <sheet name="様式１" sheetId="11" r:id="rId1"/>
    <sheet name="国・地域コード表" sheetId="5" r:id="rId2"/>
    <sheet name="留学計画の分野一覧" sheetId="8" r:id="rId3"/>
    <sheet name="事務局用" sheetId="13" r:id="rId4"/>
  </sheets>
  <definedNames>
    <definedName name="_xlnm._FilterDatabase" localSheetId="1" hidden="1">国・地域コード表!$A$1:$B$1</definedName>
    <definedName name="_xlnm.Print_Area" localSheetId="0">様式１!$A$1:$I$236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0" i="11" l="1"/>
  <c r="E140" i="11"/>
  <c r="E124" i="11"/>
  <c r="H3" i="13"/>
  <c r="G3" i="13"/>
  <c r="F3" i="13"/>
  <c r="E3" i="13"/>
  <c r="D3" i="13"/>
  <c r="C3" i="13"/>
  <c r="DM3" i="13"/>
  <c r="DL3" i="13"/>
  <c r="DK3" i="13"/>
  <c r="DJ3" i="13"/>
  <c r="DI3" i="13"/>
  <c r="DH3" i="13"/>
  <c r="DF3" i="13"/>
  <c r="DE3" i="13"/>
  <c r="DD3" i="13"/>
  <c r="DC3" i="13"/>
  <c r="DB3" i="13"/>
  <c r="DA3" i="13"/>
  <c r="CZ3" i="13"/>
  <c r="CY3" i="13"/>
  <c r="CX3" i="13"/>
  <c r="CW3" i="13"/>
  <c r="CV3" i="13"/>
  <c r="CU3" i="13"/>
  <c r="CT3" i="13"/>
  <c r="CS3" i="13"/>
  <c r="CR3" i="13"/>
  <c r="CQ3" i="13"/>
  <c r="CP3" i="13"/>
  <c r="CO3" i="13"/>
  <c r="CN3" i="13"/>
  <c r="CM3" i="13"/>
  <c r="CL3" i="13"/>
  <c r="CK3" i="13"/>
  <c r="CJ3" i="13"/>
  <c r="CI3" i="13"/>
  <c r="CH3" i="13"/>
  <c r="CG3" i="13"/>
  <c r="CF3" i="13"/>
  <c r="CD3" i="13"/>
  <c r="CC3" i="13"/>
  <c r="CB3" i="13"/>
  <c r="CA3" i="13"/>
  <c r="BZ3" i="13"/>
  <c r="BY3" i="13"/>
  <c r="BX3" i="13"/>
  <c r="BW3" i="13"/>
  <c r="BV3" i="13"/>
  <c r="BU3" i="13"/>
  <c r="BS3" i="13"/>
  <c r="BT3" i="13"/>
  <c r="BR3" i="13"/>
  <c r="BP3" i="13"/>
  <c r="BO3" i="13"/>
  <c r="BN3" i="13"/>
  <c r="BM3" i="13"/>
  <c r="BL3" i="13"/>
  <c r="BK3" i="13"/>
  <c r="BJ3" i="13"/>
  <c r="BH3" i="13"/>
  <c r="BG3" i="13"/>
  <c r="BI3" i="13"/>
  <c r="BF3" i="13"/>
  <c r="BE3" i="13"/>
  <c r="BD3" i="13"/>
  <c r="BB3" i="13"/>
  <c r="BA3" i="13"/>
  <c r="AZ3" i="13"/>
  <c r="AY3" i="13"/>
  <c r="AX3" i="13"/>
  <c r="AW3" i="13"/>
  <c r="AV3" i="13"/>
  <c r="AU3" i="13"/>
  <c r="AT3" i="13"/>
  <c r="AS3" i="13"/>
  <c r="AR3" i="13"/>
  <c r="AQ3" i="13"/>
  <c r="AP3" i="13"/>
  <c r="AO3" i="13"/>
  <c r="AN3" i="13"/>
  <c r="AM3" i="13"/>
  <c r="AL3" i="13"/>
  <c r="AK3" i="13"/>
  <c r="AJ3" i="13"/>
  <c r="AI3" i="13"/>
  <c r="AH3" i="13"/>
  <c r="AG3" i="13"/>
  <c r="AF3" i="13"/>
  <c r="AE3" i="13"/>
  <c r="AD3" i="13"/>
  <c r="AC3" i="13"/>
  <c r="AB3" i="13"/>
  <c r="AA3" i="13"/>
  <c r="Z3" i="13"/>
  <c r="Y3" i="13"/>
  <c r="X3" i="13"/>
  <c r="W3" i="13"/>
  <c r="V3" i="13"/>
  <c r="U3" i="13"/>
  <c r="T3" i="13"/>
  <c r="S3" i="13"/>
  <c r="R3" i="13"/>
  <c r="Q3" i="13"/>
  <c r="P3" i="13"/>
  <c r="O3" i="13"/>
  <c r="N3" i="13"/>
  <c r="M3" i="13"/>
  <c r="L3" i="13"/>
  <c r="K3" i="13"/>
  <c r="J3" i="13"/>
  <c r="I3" i="13"/>
  <c r="B3" i="13"/>
  <c r="A3" i="13"/>
  <c r="I233" i="11"/>
  <c r="I230" i="11"/>
  <c r="I227" i="11"/>
  <c r="I222" i="11"/>
  <c r="I216" i="11"/>
  <c r="I211" i="11"/>
  <c r="I206" i="11"/>
  <c r="I203" i="11"/>
  <c r="I199" i="11"/>
  <c r="I195" i="11"/>
  <c r="I184" i="11"/>
  <c r="I180" i="11"/>
  <c r="I113" i="11"/>
  <c r="I109" i="11"/>
  <c r="I101" i="11"/>
  <c r="I97" i="11"/>
  <c r="I106" i="11" l="1"/>
  <c r="I105" i="11"/>
  <c r="I104" i="11"/>
  <c r="I58" i="11"/>
  <c r="I54" i="11"/>
  <c r="I52" i="11"/>
  <c r="CE3" i="13"/>
  <c r="BQ3" i="13"/>
  <c r="BC3" i="13"/>
</calcChain>
</file>

<file path=xl/sharedStrings.xml><?xml version="1.0" encoding="utf-8"?>
<sst xmlns="http://schemas.openxmlformats.org/spreadsheetml/2006/main" count="675" uniqueCount="579">
  <si>
    <t>応募コース</t>
    <rPh sb="0" eb="2">
      <t>オウボ</t>
    </rPh>
    <phoneticPr fontId="1"/>
  </si>
  <si>
    <t>１－１　氏名・生年月日等</t>
    <rPh sb="4" eb="6">
      <t>シメイ</t>
    </rPh>
    <rPh sb="7" eb="9">
      <t>セイネン</t>
    </rPh>
    <rPh sb="9" eb="11">
      <t>ガッピ</t>
    </rPh>
    <rPh sb="11" eb="12">
      <t>トウ</t>
    </rPh>
    <phoneticPr fontId="1"/>
  </si>
  <si>
    <t>フリガナ</t>
    <phoneticPr fontId="1"/>
  </si>
  <si>
    <t>氏名（漢字）</t>
    <rPh sb="0" eb="2">
      <t>シメイ</t>
    </rPh>
    <rPh sb="3" eb="5">
      <t>カンジ</t>
    </rPh>
    <phoneticPr fontId="1"/>
  </si>
  <si>
    <t>氏名（ローマ字）</t>
    <rPh sb="0" eb="2">
      <t>シメイ</t>
    </rPh>
    <rPh sb="6" eb="7">
      <t>ジ</t>
    </rPh>
    <phoneticPr fontId="1"/>
  </si>
  <si>
    <t>生年月日（西暦）</t>
    <rPh sb="0" eb="2">
      <t>セイネン</t>
    </rPh>
    <rPh sb="2" eb="4">
      <t>ガッピ</t>
    </rPh>
    <rPh sb="5" eb="7">
      <t>セイレキ</t>
    </rPh>
    <phoneticPr fontId="1"/>
  </si>
  <si>
    <t>年</t>
    <rPh sb="0" eb="1">
      <t>ネン</t>
    </rPh>
    <phoneticPr fontId="1"/>
  </si>
  <si>
    <t>月</t>
    <rPh sb="0" eb="1">
      <t>ガツ</t>
    </rPh>
    <phoneticPr fontId="1"/>
  </si>
  <si>
    <t>日</t>
    <rPh sb="0" eb="1">
      <t>ヒ</t>
    </rPh>
    <phoneticPr fontId="1"/>
  </si>
  <si>
    <t>性別</t>
    <rPh sb="0" eb="2">
      <t>セイベツ</t>
    </rPh>
    <phoneticPr fontId="1"/>
  </si>
  <si>
    <t>電話番号</t>
    <rPh sb="0" eb="2">
      <t>デンワ</t>
    </rPh>
    <rPh sb="2" eb="4">
      <t>バンゴウ</t>
    </rPh>
    <phoneticPr fontId="1"/>
  </si>
  <si>
    <t>居住都道府県</t>
    <rPh sb="0" eb="2">
      <t>キョジュウ</t>
    </rPh>
    <rPh sb="2" eb="6">
      <t>トドウフケン</t>
    </rPh>
    <phoneticPr fontId="1"/>
  </si>
  <si>
    <t>１－２　在籍校等学校等（2025年４月に在籍する高等学校等）</t>
    <rPh sb="4" eb="6">
      <t>ザイセキ</t>
    </rPh>
    <rPh sb="6" eb="8">
      <t>コウトウ</t>
    </rPh>
    <rPh sb="8" eb="10">
      <t>ガッコウ</t>
    </rPh>
    <rPh sb="10" eb="11">
      <t>トウ</t>
    </rPh>
    <rPh sb="16" eb="17">
      <t>ネン</t>
    </rPh>
    <rPh sb="18" eb="19">
      <t>ガツ</t>
    </rPh>
    <rPh sb="20" eb="22">
      <t>ザイセキ</t>
    </rPh>
    <rPh sb="24" eb="26">
      <t>コウトウ</t>
    </rPh>
    <rPh sb="26" eb="28">
      <t>ガッコウ</t>
    </rPh>
    <rPh sb="28" eb="29">
      <t>トウ</t>
    </rPh>
    <phoneticPr fontId="1"/>
  </si>
  <si>
    <t>学校コード</t>
    <rPh sb="0" eb="2">
      <t>ガッコウ</t>
    </rPh>
    <phoneticPr fontId="1"/>
  </si>
  <si>
    <t>都道府県</t>
    <rPh sb="0" eb="4">
      <t>トドウフケン</t>
    </rPh>
    <phoneticPr fontId="1"/>
  </si>
  <si>
    <t>学校名</t>
    <rPh sb="0" eb="3">
      <t>ガッコウメイ</t>
    </rPh>
    <phoneticPr fontId="1"/>
  </si>
  <si>
    <t>学科・コース</t>
    <rPh sb="0" eb="2">
      <t>ガッカ</t>
    </rPh>
    <phoneticPr fontId="1"/>
  </si>
  <si>
    <t>学校の種別</t>
    <rPh sb="0" eb="2">
      <t>ガッコウ</t>
    </rPh>
    <rPh sb="3" eb="5">
      <t>シュベツ</t>
    </rPh>
    <phoneticPr fontId="1"/>
  </si>
  <si>
    <t>１－３　語学力〔任意〕</t>
    <rPh sb="4" eb="7">
      <t>ゴガクリョク</t>
    </rPh>
    <rPh sb="8" eb="10">
      <t>ニンイ</t>
    </rPh>
    <phoneticPr fontId="1"/>
  </si>
  <si>
    <t>TOEIC</t>
    <phoneticPr fontId="1"/>
  </si>
  <si>
    <t>IELTS</t>
    <phoneticPr fontId="1"/>
  </si>
  <si>
    <t>その他の語学能力試験、資格等の点数・結果等、英語能力を測れる内容を記入してください。（200字以内）</t>
    <rPh sb="2" eb="3">
      <t>タ</t>
    </rPh>
    <rPh sb="4" eb="6">
      <t>ゴガク</t>
    </rPh>
    <rPh sb="6" eb="8">
      <t>ノウリョク</t>
    </rPh>
    <rPh sb="8" eb="10">
      <t>シケン</t>
    </rPh>
    <rPh sb="11" eb="13">
      <t>シカク</t>
    </rPh>
    <rPh sb="13" eb="14">
      <t>トウ</t>
    </rPh>
    <rPh sb="15" eb="17">
      <t>テンスウ</t>
    </rPh>
    <rPh sb="18" eb="20">
      <t>ケッカ</t>
    </rPh>
    <rPh sb="20" eb="21">
      <t>トウ</t>
    </rPh>
    <rPh sb="22" eb="24">
      <t>エイゴ</t>
    </rPh>
    <rPh sb="24" eb="26">
      <t>ノウリョク</t>
    </rPh>
    <rPh sb="27" eb="28">
      <t>ハカ</t>
    </rPh>
    <rPh sb="30" eb="32">
      <t>ナイヨウ</t>
    </rPh>
    <rPh sb="33" eb="35">
      <t>キニュウ</t>
    </rPh>
    <rPh sb="46" eb="47">
      <t>ジ</t>
    </rPh>
    <rPh sb="47" eb="49">
      <t>イナイ</t>
    </rPh>
    <phoneticPr fontId="1"/>
  </si>
  <si>
    <t>語学能力試験の点数やその他の資格結果、語学能力を測れる内容を記入してください。（200字以内）</t>
    <rPh sb="0" eb="2">
      <t>ゴガク</t>
    </rPh>
    <rPh sb="2" eb="4">
      <t>ノウリョク</t>
    </rPh>
    <rPh sb="4" eb="6">
      <t>シケン</t>
    </rPh>
    <rPh sb="7" eb="9">
      <t>テンスウ</t>
    </rPh>
    <rPh sb="12" eb="13">
      <t>タ</t>
    </rPh>
    <rPh sb="14" eb="16">
      <t>シカク</t>
    </rPh>
    <rPh sb="16" eb="18">
      <t>ケッカ</t>
    </rPh>
    <rPh sb="19" eb="21">
      <t>ゴガク</t>
    </rPh>
    <rPh sb="21" eb="23">
      <t>ノウリョク</t>
    </rPh>
    <rPh sb="24" eb="25">
      <t>ハカ</t>
    </rPh>
    <rPh sb="27" eb="29">
      <t>ナイヨウ</t>
    </rPh>
    <rPh sb="30" eb="32">
      <t>キニュウ</t>
    </rPh>
    <rPh sb="43" eb="44">
      <t>ジ</t>
    </rPh>
    <rPh sb="44" eb="46">
      <t>イナイ</t>
    </rPh>
    <phoneticPr fontId="1"/>
  </si>
  <si>
    <t>TOEFL</t>
    <phoneticPr fontId="1"/>
  </si>
  <si>
    <t>点</t>
    <rPh sb="0" eb="1">
      <t>テン</t>
    </rPh>
    <phoneticPr fontId="1"/>
  </si>
  <si>
    <t>英検</t>
    <rPh sb="0" eb="2">
      <t>エイケン</t>
    </rPh>
    <phoneticPr fontId="1"/>
  </si>
  <si>
    <t>海外経験の有無</t>
    <rPh sb="0" eb="2">
      <t>カイガイ</t>
    </rPh>
    <rPh sb="2" eb="4">
      <t>ケイケン</t>
    </rPh>
    <rPh sb="5" eb="7">
      <t>ウム</t>
    </rPh>
    <phoneticPr fontId="1"/>
  </si>
  <si>
    <t>「有」の場合、過去の海外での生活、留学などの海外経験について記入してください。（200 字以内）</t>
  </si>
  <si>
    <t>有</t>
    <rPh sb="0" eb="1">
      <t>アリ</t>
    </rPh>
    <phoneticPr fontId="1"/>
  </si>
  <si>
    <t>無</t>
    <rPh sb="0" eb="1">
      <t>ナシ</t>
    </rPh>
    <phoneticPr fontId="1"/>
  </si>
  <si>
    <t>左欄にチェックマークを記入してください。</t>
    <rPh sb="0" eb="1">
      <t>ヒダリ</t>
    </rPh>
    <rPh sb="1" eb="2">
      <t>ラン</t>
    </rPh>
    <rPh sb="11" eb="13">
      <t>キニュウ</t>
    </rPh>
    <phoneticPr fontId="1"/>
  </si>
  <si>
    <t>すべてにチェックがつけられない場合は応募できません。</t>
    <rPh sb="15" eb="17">
      <t>バアイ</t>
    </rPh>
    <rPh sb="18" eb="20">
      <t>オウボ</t>
    </rPh>
    <phoneticPr fontId="1"/>
  </si>
  <si>
    <t>チェックがつけられない場合は応募できません。</t>
    <rPh sb="11" eb="13">
      <t>バアイ</t>
    </rPh>
    <rPh sb="14" eb="16">
      <t>オウボ</t>
    </rPh>
    <phoneticPr fontId="1"/>
  </si>
  <si>
    <t>２－１　応募理由</t>
    <rPh sb="4" eb="6">
      <t>オウボ</t>
    </rPh>
    <rPh sb="6" eb="8">
      <t>リユウ</t>
    </rPh>
    <phoneticPr fontId="1"/>
  </si>
  <si>
    <t>２－２　留学計画の概要</t>
    <rPh sb="4" eb="6">
      <t>リュウガク</t>
    </rPh>
    <rPh sb="6" eb="8">
      <t>ケイカク</t>
    </rPh>
    <rPh sb="9" eb="11">
      <t>ガイヨウ</t>
    </rPh>
    <phoneticPr fontId="1"/>
  </si>
  <si>
    <t>（１）留学計画のタイトル〔40字以内〕</t>
    <rPh sb="3" eb="5">
      <t>リュウガク</t>
    </rPh>
    <rPh sb="5" eb="7">
      <t>ケイカク</t>
    </rPh>
    <phoneticPr fontId="1"/>
  </si>
  <si>
    <t>２－３　留学先</t>
    <rPh sb="4" eb="7">
      <t>リュウガクサキ</t>
    </rPh>
    <phoneticPr fontId="1"/>
  </si>
  <si>
    <t>日</t>
    <rPh sb="0" eb="1">
      <t>ニチ</t>
    </rPh>
    <phoneticPr fontId="1"/>
  </si>
  <si>
    <t>■１か所目（必須）</t>
    <rPh sb="3" eb="4">
      <t>ショ</t>
    </rPh>
    <rPh sb="4" eb="5">
      <t>メ</t>
    </rPh>
    <rPh sb="6" eb="8">
      <t>ヒッス</t>
    </rPh>
    <phoneticPr fontId="1"/>
  </si>
  <si>
    <t>①国・地域コード</t>
    <rPh sb="1" eb="2">
      <t>クニ</t>
    </rPh>
    <rPh sb="3" eb="5">
      <t>チイキ</t>
    </rPh>
    <phoneticPr fontId="1"/>
  </si>
  <si>
    <t>②国・地域名</t>
    <rPh sb="1" eb="2">
      <t>クニ</t>
    </rPh>
    <rPh sb="3" eb="6">
      <t>チイキメイ</t>
    </rPh>
    <phoneticPr fontId="1"/>
  </si>
  <si>
    <t>③都市名</t>
    <rPh sb="1" eb="4">
      <t>トシメイ</t>
    </rPh>
    <phoneticPr fontId="1"/>
  </si>
  <si>
    <t>④受入先機関名</t>
    <rPh sb="1" eb="4">
      <t>ウケイレサキ</t>
    </rPh>
    <rPh sb="4" eb="7">
      <t>キカンメイ</t>
    </rPh>
    <phoneticPr fontId="1"/>
  </si>
  <si>
    <t>⑤活動開始日</t>
    <rPh sb="1" eb="3">
      <t>カツドウ</t>
    </rPh>
    <rPh sb="3" eb="6">
      <t>カイシビ</t>
    </rPh>
    <phoneticPr fontId="1"/>
  </si>
  <si>
    <t>⑥活動終了日</t>
    <rPh sb="1" eb="3">
      <t>カツドウ</t>
    </rPh>
    <rPh sb="3" eb="6">
      <t>シュウリョウビ</t>
    </rPh>
    <phoneticPr fontId="1"/>
  </si>
  <si>
    <t>⑦活動日数</t>
    <rPh sb="1" eb="3">
      <t>カツドウ</t>
    </rPh>
    <rPh sb="3" eb="5">
      <t>ニッスウ</t>
    </rPh>
    <phoneticPr fontId="1"/>
  </si>
  <si>
    <t>日間</t>
    <rPh sb="0" eb="2">
      <t>ニチカン</t>
    </rPh>
    <phoneticPr fontId="1"/>
  </si>
  <si>
    <t>台湾</t>
  </si>
  <si>
    <t>インドネシア</t>
  </si>
  <si>
    <t>パキスタン</t>
  </si>
  <si>
    <t>バングラデシュ</t>
  </si>
  <si>
    <t>大韓民国</t>
  </si>
  <si>
    <t>フィリピン</t>
  </si>
  <si>
    <t>ブータン</t>
  </si>
  <si>
    <t>ラオス</t>
  </si>
  <si>
    <t>シンガポール</t>
  </si>
  <si>
    <t>ブルネイ</t>
  </si>
  <si>
    <t>マカオ</t>
  </si>
  <si>
    <t>スリランカ</t>
  </si>
  <si>
    <t>カンボジア</t>
  </si>
  <si>
    <t>マレーシア</t>
  </si>
  <si>
    <t>タイ</t>
  </si>
  <si>
    <t>中国</t>
  </si>
  <si>
    <t>モンゴル</t>
  </si>
  <si>
    <t>ベトナム</t>
  </si>
  <si>
    <t>香港</t>
  </si>
  <si>
    <t>ミャンマー</t>
  </si>
  <si>
    <t>東ティモール</t>
  </si>
  <si>
    <t>インド</t>
  </si>
  <si>
    <t>ネパール</t>
  </si>
  <si>
    <t>モルディブ</t>
  </si>
  <si>
    <t>アルゼンチン</t>
  </si>
  <si>
    <t>エクアドル</t>
  </si>
  <si>
    <t>パラグアイ</t>
  </si>
  <si>
    <t>ボリビア</t>
  </si>
  <si>
    <t>エルサルバドル</t>
  </si>
  <si>
    <t>ペルー</t>
  </si>
  <si>
    <t>ブラジル</t>
  </si>
  <si>
    <t>グアテマラ</t>
  </si>
  <si>
    <t>トリニダード・トバゴ</t>
  </si>
  <si>
    <t>チリ</t>
  </si>
  <si>
    <t>ホンジュラス</t>
  </si>
  <si>
    <t>ウルグアイ</t>
  </si>
  <si>
    <t>コロンビア</t>
  </si>
  <si>
    <t>ジャマイカ</t>
  </si>
  <si>
    <t>ベネズエラ</t>
  </si>
  <si>
    <t>コスタリカ</t>
  </si>
  <si>
    <t>メキシコ</t>
  </si>
  <si>
    <t>ハイチ</t>
  </si>
  <si>
    <t>キューバ</t>
  </si>
  <si>
    <t>ニカラグア</t>
  </si>
  <si>
    <t>ドミニカ共和国</t>
  </si>
  <si>
    <t>パナマ</t>
  </si>
  <si>
    <t>バーレーン</t>
  </si>
  <si>
    <t>レバノン</t>
  </si>
  <si>
    <t>アラブ首長国連邦</t>
  </si>
  <si>
    <t>イラン</t>
  </si>
  <si>
    <t>オマーン</t>
  </si>
  <si>
    <t>イエメン</t>
  </si>
  <si>
    <t>イラク</t>
  </si>
  <si>
    <t>カタール</t>
  </si>
  <si>
    <t>パレスチナ</t>
  </si>
  <si>
    <t>イスラエル</t>
  </si>
  <si>
    <t>サウジアラビア</t>
  </si>
  <si>
    <t>アフガニスタン</t>
  </si>
  <si>
    <t>ヨルダン</t>
  </si>
  <si>
    <t>シリア</t>
  </si>
  <si>
    <t>クウェート</t>
  </si>
  <si>
    <t>トルコ</t>
  </si>
  <si>
    <t>アルジェリア</t>
  </si>
  <si>
    <t>モーリタニア</t>
  </si>
  <si>
    <t>ボツワナ</t>
  </si>
  <si>
    <t>カメルーン</t>
  </si>
  <si>
    <t>モロッコ</t>
  </si>
  <si>
    <t>南スーダン共和国</t>
  </si>
  <si>
    <t>コンゴ共和国</t>
  </si>
  <si>
    <t>ナイジェリア</t>
  </si>
  <si>
    <t>シエラレオネ</t>
  </si>
  <si>
    <t>コートジボワール</t>
  </si>
  <si>
    <t>セネガル</t>
  </si>
  <si>
    <t>モザンビーク</t>
  </si>
  <si>
    <t>エジプト</t>
  </si>
  <si>
    <t>南アフリカ</t>
  </si>
  <si>
    <t>ベナン共和国</t>
  </si>
  <si>
    <t>エチオピア</t>
  </si>
  <si>
    <t>スーダン共和国</t>
  </si>
  <si>
    <t>ガンビア</t>
  </si>
  <si>
    <t>ガボン</t>
  </si>
  <si>
    <t>タンザニア</t>
  </si>
  <si>
    <t>ナミビア</t>
  </si>
  <si>
    <t>ガーナ</t>
  </si>
  <si>
    <t>チュニジア</t>
  </si>
  <si>
    <t>ニジェール</t>
  </si>
  <si>
    <t>ギニア</t>
  </si>
  <si>
    <t>コンゴ民主共和国</t>
  </si>
  <si>
    <t>マラウイ</t>
  </si>
  <si>
    <t>ケニア</t>
  </si>
  <si>
    <t>ザンビア</t>
  </si>
  <si>
    <t>ジブチ</t>
  </si>
  <si>
    <t>リベリア</t>
  </si>
  <si>
    <t>ジンバブエ</t>
  </si>
  <si>
    <t>ルワンダ</t>
  </si>
  <si>
    <t>リビア</t>
  </si>
  <si>
    <t>チャド</t>
  </si>
  <si>
    <t>ブルンジ</t>
  </si>
  <si>
    <t>マダガスカル</t>
  </si>
  <si>
    <t>ウガンダ</t>
  </si>
  <si>
    <t>レソト</t>
  </si>
  <si>
    <t>カナダ</t>
  </si>
  <si>
    <t>アメリカ合衆国</t>
  </si>
  <si>
    <t>オーストラリア</t>
  </si>
  <si>
    <t>フィジー諸島</t>
  </si>
  <si>
    <t>バヌアツ</t>
  </si>
  <si>
    <t>ニュージーランド</t>
  </si>
  <si>
    <t>キリバス</t>
  </si>
  <si>
    <t>サモア</t>
  </si>
  <si>
    <t>パプアニューギニア</t>
  </si>
  <si>
    <t>ナウル</t>
  </si>
  <si>
    <t>クック諸島</t>
  </si>
  <si>
    <t>パラオ</t>
  </si>
  <si>
    <t>ソロモン諸島</t>
  </si>
  <si>
    <t>ニウエ</t>
  </si>
  <si>
    <t>マーシャル諸島</t>
  </si>
  <si>
    <t>トンガ</t>
  </si>
  <si>
    <t>トケラウ諸島</t>
  </si>
  <si>
    <t>ミクロネシア</t>
  </si>
  <si>
    <t>ツバル</t>
  </si>
  <si>
    <t>ニューカレドニア</t>
  </si>
  <si>
    <t>アルバニア</t>
  </si>
  <si>
    <t>ギリシャ</t>
  </si>
  <si>
    <t>スウェーデン</t>
  </si>
  <si>
    <t>オーストリア</t>
  </si>
  <si>
    <t>ハンガリー</t>
  </si>
  <si>
    <t>スイス</t>
  </si>
  <si>
    <t>エストニア</t>
  </si>
  <si>
    <t>アイスランド</t>
  </si>
  <si>
    <t>英国</t>
  </si>
  <si>
    <t>ラトビア</t>
  </si>
  <si>
    <t>アイルランド</t>
  </si>
  <si>
    <t>セルビア</t>
  </si>
  <si>
    <t>リトアニア</t>
  </si>
  <si>
    <t>イタリア</t>
  </si>
  <si>
    <t>ボスニア・ヘルツェゴビナ</t>
  </si>
  <si>
    <t>ベルギー</t>
  </si>
  <si>
    <t>ルクセンブルク</t>
  </si>
  <si>
    <t>キルギス</t>
  </si>
  <si>
    <t>ブルガリア</t>
  </si>
  <si>
    <t>マルタ</t>
  </si>
  <si>
    <t>タジキスタン</t>
  </si>
  <si>
    <t>ベラルーシ</t>
  </si>
  <si>
    <t>北マケドニア</t>
  </si>
  <si>
    <t>モンテネグロ</t>
  </si>
  <si>
    <t>カザフスタン</t>
  </si>
  <si>
    <t>オランダ</t>
  </si>
  <si>
    <t>アゼルバイジャン</t>
  </si>
  <si>
    <t>ウクライナ</t>
  </si>
  <si>
    <t>ノルウェー</t>
  </si>
  <si>
    <t>リヒテンシュタイン</t>
  </si>
  <si>
    <t>ウズベキスタン</t>
  </si>
  <si>
    <t>ポーランド</t>
  </si>
  <si>
    <t>ジョージア</t>
  </si>
  <si>
    <t>クロアチア</t>
  </si>
  <si>
    <t>ポルトガル</t>
  </si>
  <si>
    <t>アルメニア</t>
  </si>
  <si>
    <t>チェコ</t>
  </si>
  <si>
    <t>ルーマニア</t>
  </si>
  <si>
    <t>コソボ</t>
  </si>
  <si>
    <t>デンマーク</t>
  </si>
  <si>
    <t>ロシア</t>
  </si>
  <si>
    <t>トルクメニスタン</t>
  </si>
  <si>
    <t>フィンランド</t>
  </si>
  <si>
    <t>スロバキア</t>
  </si>
  <si>
    <t>モルドバ</t>
  </si>
  <si>
    <t>フランス</t>
  </si>
  <si>
    <t>スロベニア</t>
  </si>
  <si>
    <t>キプロス</t>
  </si>
  <si>
    <t>ドイツ</t>
  </si>
  <si>
    <t>スペイン</t>
  </si>
  <si>
    <t>コード</t>
    <phoneticPr fontId="1"/>
  </si>
  <si>
    <t>国・地域名</t>
    <rPh sb="0" eb="1">
      <t>クニ</t>
    </rPh>
    <rPh sb="2" eb="5">
      <t>チイキメイ</t>
    </rPh>
    <phoneticPr fontId="1"/>
  </si>
  <si>
    <t>その他の国・地域</t>
    <rPh sb="2" eb="3">
      <t>タ</t>
    </rPh>
    <rPh sb="4" eb="5">
      <t>クニ</t>
    </rPh>
    <rPh sb="6" eb="8">
      <t>チイキ</t>
    </rPh>
    <phoneticPr fontId="1"/>
  </si>
  <si>
    <t>000</t>
    <phoneticPr fontId="1"/>
  </si>
  <si>
    <t>２－４　留学エージェント等の利用</t>
    <rPh sb="4" eb="6">
      <t>リュウガク</t>
    </rPh>
    <rPh sb="12" eb="13">
      <t>トウ</t>
    </rPh>
    <rPh sb="14" eb="16">
      <t>リヨウ</t>
    </rPh>
    <phoneticPr fontId="1"/>
  </si>
  <si>
    <t>留学エージェント等の利用の有無</t>
    <rPh sb="0" eb="2">
      <t>リュウガク</t>
    </rPh>
    <rPh sb="8" eb="9">
      <t>トウ</t>
    </rPh>
    <rPh sb="10" eb="12">
      <t>リヨウ</t>
    </rPh>
    <rPh sb="13" eb="15">
      <t>ウム</t>
    </rPh>
    <phoneticPr fontId="1"/>
  </si>
  <si>
    <t>利用予定の留学エージェント等の名称</t>
    <rPh sb="0" eb="2">
      <t>リヨウ</t>
    </rPh>
    <rPh sb="2" eb="4">
      <t>ヨテイ</t>
    </rPh>
    <rPh sb="5" eb="7">
      <t>リュウガク</t>
    </rPh>
    <rPh sb="13" eb="14">
      <t>トウ</t>
    </rPh>
    <rPh sb="15" eb="17">
      <t>メイショウ</t>
    </rPh>
    <phoneticPr fontId="1"/>
  </si>
  <si>
    <t>留学エージェント等のHPのURL</t>
    <rPh sb="0" eb="2">
      <t>リュウガク</t>
    </rPh>
    <rPh sb="8" eb="9">
      <t>トウ</t>
    </rPh>
    <phoneticPr fontId="1"/>
  </si>
  <si>
    <t>参加予定プログラム名称</t>
    <rPh sb="0" eb="2">
      <t>サンカ</t>
    </rPh>
    <rPh sb="2" eb="4">
      <t>ヨテイ</t>
    </rPh>
    <rPh sb="9" eb="11">
      <t>メイショウ</t>
    </rPh>
    <phoneticPr fontId="1"/>
  </si>
  <si>
    <t>２－５　他の奨学金等の受給の有無</t>
    <rPh sb="4" eb="5">
      <t>タ</t>
    </rPh>
    <rPh sb="6" eb="9">
      <t>ショウガクキン</t>
    </rPh>
    <rPh sb="9" eb="10">
      <t>トウ</t>
    </rPh>
    <rPh sb="11" eb="13">
      <t>ジュキュウ</t>
    </rPh>
    <rPh sb="14" eb="16">
      <t>ウム</t>
    </rPh>
    <phoneticPr fontId="1"/>
  </si>
  <si>
    <t>奨学金名</t>
    <rPh sb="0" eb="3">
      <t>ショウガクキン</t>
    </rPh>
    <rPh sb="3" eb="4">
      <t>メイ</t>
    </rPh>
    <phoneticPr fontId="1"/>
  </si>
  <si>
    <t>受給（予定）金額</t>
    <rPh sb="0" eb="2">
      <t>ジュキュウ</t>
    </rPh>
    <rPh sb="3" eb="5">
      <t>ヨテイ</t>
    </rPh>
    <rPh sb="6" eb="8">
      <t>キンガク</t>
    </rPh>
    <phoneticPr fontId="1"/>
  </si>
  <si>
    <t>留学中・帰国後に行うエヴァンジェリスト活動について記入してください。〔400字以内〕</t>
    <rPh sb="4" eb="7">
      <t>キコクゴ</t>
    </rPh>
    <phoneticPr fontId="1"/>
  </si>
  <si>
    <t>級</t>
    <rPh sb="0" eb="1">
      <t>キュウ</t>
    </rPh>
    <phoneticPr fontId="1"/>
  </si>
  <si>
    <t>１－４　過去の海外経験</t>
    <rPh sb="4" eb="6">
      <t>カコ</t>
    </rPh>
    <rPh sb="7" eb="9">
      <t>カイガイ</t>
    </rPh>
    <rPh sb="9" eb="11">
      <t>ケイケン</t>
    </rPh>
    <phoneticPr fontId="1"/>
  </si>
  <si>
    <t>メールアドレス</t>
  </si>
  <si>
    <t>設置形態</t>
    <rPh sb="0" eb="2">
      <t>セッチ</t>
    </rPh>
    <rPh sb="2" eb="4">
      <t>ケイタイ</t>
    </rPh>
    <phoneticPr fontId="1"/>
  </si>
  <si>
    <t>TOEIC</t>
  </si>
  <si>
    <t>TOEFL</t>
  </si>
  <si>
    <t>IELTS</t>
  </si>
  <si>
    <t>ふじのくにグローバル人材育成事業に応募した理由を記入してください。〔500字以内〕</t>
  </si>
  <si>
    <t>（２）留学計画のキーワード〔各10字以上20字以内〕</t>
  </si>
  <si>
    <t>（３）留学計画の概要を簡潔に説明してください。〔250字以内〕</t>
  </si>
  <si>
    <t>（４）留学の実現のための具体的な取り組みを記入してください。
　　（受入先機関との交渉状況や具体的に思考していること）〔250文字以内〕</t>
  </si>
  <si>
    <t>①留学開始日</t>
    <rPh sb="1" eb="3">
      <t>リュウガク</t>
    </rPh>
    <rPh sb="3" eb="6">
      <t>カイシビ</t>
    </rPh>
    <phoneticPr fontId="1"/>
  </si>
  <si>
    <t>②留学終了日</t>
    <rPh sb="1" eb="3">
      <t>リュウガク</t>
    </rPh>
    <rPh sb="3" eb="6">
      <t>シュウリョウビ</t>
    </rPh>
    <phoneticPr fontId="1"/>
  </si>
  <si>
    <t>③留学期間</t>
    <rPh sb="1" eb="3">
      <t>リュウガク</t>
    </rPh>
    <rPh sb="3" eb="5">
      <t>キカン</t>
    </rPh>
    <phoneticPr fontId="1"/>
  </si>
  <si>
    <t>■２か所目</t>
    <rPh sb="3" eb="4">
      <t>ショ</t>
    </rPh>
    <rPh sb="4" eb="5">
      <t>メ</t>
    </rPh>
    <phoneticPr fontId="1"/>
  </si>
  <si>
    <t>■３か所目</t>
    <rPh sb="3" eb="4">
      <t>ショ</t>
    </rPh>
    <rPh sb="4" eb="5">
      <t>メ</t>
    </rPh>
    <phoneticPr fontId="1"/>
  </si>
  <si>
    <t>留学中に行うアンバサダー活動について記入してください。〔400字以内〕</t>
  </si>
  <si>
    <t>今まで学校の内外で、困難を克服した経験やチャレンジしたことを取り上げ、その内容とそれを通して学んだことについて具体的に記入してください。〔450字以内〕</t>
  </si>
  <si>
    <t>高校卒業後の進路や10年後の自分の将来をイメージして、どのような夢を描いていますか。また、国境を越えた探究活動を通じて得た学びを、社会にどのように還元しようと考えていますか。現時点の考えを記入してください。〔400字以内〕</t>
  </si>
  <si>
    <t>学校コードへのリンク</t>
    <rPh sb="0" eb="2">
      <t>ガッコウ</t>
    </rPh>
    <phoneticPr fontId="1"/>
  </si>
  <si>
    <t>（２）「問い」の設定理由や経緯〔350文字以内〕</t>
    <phoneticPr fontId="1"/>
  </si>
  <si>
    <t>人文学系</t>
  </si>
  <si>
    <t>01文学</t>
  </si>
  <si>
    <t>02語学</t>
  </si>
  <si>
    <t>03文化学</t>
  </si>
  <si>
    <t>04歴史学・地理学</t>
  </si>
  <si>
    <t>05哲学（宗教学を含む）</t>
  </si>
  <si>
    <t>06心理学</t>
  </si>
  <si>
    <t>07コミュニケーション学</t>
  </si>
  <si>
    <t>社会科学系</t>
  </si>
  <si>
    <t>08法学・法律学</t>
  </si>
  <si>
    <t>09政治学</t>
  </si>
  <si>
    <t>10経済学</t>
  </si>
  <si>
    <t>11商学（貿易・会計・流通・ビジネス系を含む）</t>
  </si>
  <si>
    <t>12観光学</t>
  </si>
  <si>
    <t>13経営学</t>
  </si>
  <si>
    <t>14MBA（経営学修士）</t>
  </si>
  <si>
    <t>15経営情報学</t>
  </si>
  <si>
    <t>16社会学</t>
  </si>
  <si>
    <t>17放送・新聞・メディア</t>
  </si>
  <si>
    <t>18社会福祉学</t>
  </si>
  <si>
    <t>教育学系</t>
  </si>
  <si>
    <t>19教育学（教員養成含む）</t>
  </si>
  <si>
    <t>理学系</t>
  </si>
  <si>
    <t>20数学・情報科学・統計学</t>
  </si>
  <si>
    <t>21物理学（天文学を含む）</t>
  </si>
  <si>
    <t>22化学</t>
  </si>
  <si>
    <t>23生物学</t>
  </si>
  <si>
    <t>24地学</t>
  </si>
  <si>
    <t>25資源学</t>
  </si>
  <si>
    <t>工学系</t>
  </si>
  <si>
    <t>26機械工学（自動車工学を含む）</t>
  </si>
  <si>
    <t>27電気電子工学・電気・電子</t>
  </si>
  <si>
    <t>28情報工学・コンピューター</t>
  </si>
  <si>
    <t>29土木工学</t>
  </si>
  <si>
    <t>30建築学（環境デザイン・都市デザインを含む）</t>
  </si>
  <si>
    <t>31応用化学</t>
  </si>
  <si>
    <t>32応用物理学</t>
  </si>
  <si>
    <t>33応用生物学（生物工学）</t>
  </si>
  <si>
    <t>34原子力工学</t>
  </si>
  <si>
    <t>35資源工学</t>
  </si>
  <si>
    <t>36材料工学</t>
  </si>
  <si>
    <t>37船舶•海洋工学・商船学</t>
  </si>
  <si>
    <t>38航空・宇宙工学</t>
  </si>
  <si>
    <t>39経営・管理工学</t>
  </si>
  <si>
    <t>40画像工学・光工学</t>
  </si>
  <si>
    <t>41医用工学</t>
  </si>
  <si>
    <t>農・水産・獣医系</t>
  </si>
  <si>
    <t>42農学</t>
  </si>
  <si>
    <t>43農芸化学</t>
  </si>
  <si>
    <t>44農業工学</t>
  </si>
  <si>
    <t>45農業経済学</t>
  </si>
  <si>
    <t>46森林科学</t>
  </si>
  <si>
    <t>47生物生産学・生物資源学</t>
  </si>
  <si>
    <t>48水産学</t>
  </si>
  <si>
    <t>49畜産学・獣医学</t>
  </si>
  <si>
    <t>50動物（畜産、獣医学以外）</t>
  </si>
  <si>
    <t>医療・保健学系</t>
  </si>
  <si>
    <t>51医学</t>
  </si>
  <si>
    <t>52歯学・歯科技エ・歯科衛生</t>
  </si>
  <si>
    <t>53薬学</t>
  </si>
  <si>
    <t>54看護学・看護・介護</t>
  </si>
  <si>
    <t>55保健学・衛生学</t>
  </si>
  <si>
    <t>56栄養学</t>
  </si>
  <si>
    <t>57臨床工学・医療技術・作業療法・理学療法</t>
  </si>
  <si>
    <t>生活科学系</t>
  </si>
  <si>
    <t>58家政学・生活科学</t>
  </si>
  <si>
    <t>59食物学・調理・栄養</t>
  </si>
  <si>
    <t>60被服学・服飾・ファッション</t>
  </si>
  <si>
    <t>61住居学</t>
  </si>
  <si>
    <t>62児童学・子ども学</t>
  </si>
  <si>
    <t>63理容・美容</t>
  </si>
  <si>
    <t>芸術学系</t>
  </si>
  <si>
    <t>64美術</t>
  </si>
  <si>
    <t>65工芸</t>
  </si>
  <si>
    <t>66デザイン</t>
  </si>
  <si>
    <t>67音楽</t>
  </si>
  <si>
    <t>68視覚•映像、演劇、CG（アニメ・マンガ・声優以外）</t>
  </si>
  <si>
    <t>69アニメ・マンガ・声優</t>
  </si>
  <si>
    <t>総合学際系</t>
  </si>
  <si>
    <t>70教養学</t>
  </si>
  <si>
    <t>71総合科学</t>
  </si>
  <si>
    <t>72人間科学</t>
  </si>
  <si>
    <t>73国際関係学</t>
  </si>
  <si>
    <t>74国際文化学</t>
  </si>
  <si>
    <t>75スポーツ科学・健康科学</t>
  </si>
  <si>
    <t>76環境学</t>
  </si>
  <si>
    <t>77AI（機械学習等）</t>
  </si>
  <si>
    <t>78AR/VR</t>
  </si>
  <si>
    <t>79IoT</t>
  </si>
  <si>
    <t>80オープンソフトウェア</t>
  </si>
  <si>
    <t>81情報・サイバーセキュリティ</t>
  </si>
  <si>
    <t>82スーパー・量子コンピューティング</t>
  </si>
  <si>
    <t>83データサイエンス</t>
  </si>
  <si>
    <t>84ロボティクス</t>
  </si>
  <si>
    <t>４　アンバサダー活動</t>
    <rPh sb="8" eb="10">
      <t>カツドウ</t>
    </rPh>
    <phoneticPr fontId="1"/>
  </si>
  <si>
    <t>５　エヴァンジェリスト活動</t>
    <rPh sb="11" eb="13">
      <t>カツドウ</t>
    </rPh>
    <phoneticPr fontId="1"/>
  </si>
  <si>
    <t>６－１　過去の経験</t>
    <rPh sb="4" eb="6">
      <t>カコ</t>
    </rPh>
    <rPh sb="7" eb="9">
      <t>ケイケン</t>
    </rPh>
    <phoneticPr fontId="1"/>
  </si>
  <si>
    <t>３　探究活動</t>
    <rPh sb="2" eb="4">
      <t>タンキュウ</t>
    </rPh>
    <rPh sb="4" eb="6">
      <t>カツドウ</t>
    </rPh>
    <phoneticPr fontId="1"/>
  </si>
  <si>
    <t>（１）留学中に行う探究活動の「問い」〔65文字以内〕</t>
    <phoneticPr fontId="1"/>
  </si>
  <si>
    <t>（３）関連する分野〔３つまで〕</t>
    <phoneticPr fontId="1"/>
  </si>
  <si>
    <t>（４）留学中の活動内容　①スケジュール（概要）</t>
    <phoneticPr fontId="1"/>
  </si>
  <si>
    <t>②活動内容詳細</t>
    <phoneticPr fontId="1"/>
  </si>
  <si>
    <t>（５）留学前の活動（国内での情報収集や先行研究の調査、検証、仮説の設定など）
探究活動の実施に向けて、留学前に取り組むことについて記入してください。〔450字以内〕</t>
    <phoneticPr fontId="1"/>
  </si>
  <si>
    <t>（６）留学後の活動（プレゼンテーションや小論文、問いの解決策として想定される活動など）〔450字以内〕探究活動の成果のまとめとして、留学後に取り組む予定の活動について記入してください。</t>
    <phoneticPr fontId="1"/>
  </si>
  <si>
    <t>（様式１）</t>
    <rPh sb="1" eb="3">
      <t>ヨウシキ</t>
    </rPh>
    <phoneticPr fontId="1"/>
  </si>
  <si>
    <t>応募番号</t>
    <rPh sb="0" eb="2">
      <t>オウボ</t>
    </rPh>
    <rPh sb="2" eb="4">
      <t>バンゴウ</t>
    </rPh>
    <phoneticPr fontId="1"/>
  </si>
  <si>
    <t>応募番号</t>
    <rPh sb="0" eb="4">
      <t>オウボバンゴウ</t>
    </rPh>
    <phoneticPr fontId="1"/>
  </si>
  <si>
    <t>官民協働海外留学支援制度～トビタテ！留学JAPAN新・日本代表プログラム【拠点形成支援事業】～</t>
    <rPh sb="0" eb="4">
      <t>カンミンキョウドウ</t>
    </rPh>
    <rPh sb="4" eb="6">
      <t>カイガイ</t>
    </rPh>
    <rPh sb="6" eb="8">
      <t>リュウガク</t>
    </rPh>
    <rPh sb="8" eb="10">
      <t>シエン</t>
    </rPh>
    <rPh sb="10" eb="12">
      <t>セイド</t>
    </rPh>
    <rPh sb="18" eb="20">
      <t>リュウガク</t>
    </rPh>
    <rPh sb="25" eb="26">
      <t>シン</t>
    </rPh>
    <rPh sb="27" eb="29">
      <t>ニホン</t>
    </rPh>
    <rPh sb="29" eb="31">
      <t>ダイヒョウ</t>
    </rPh>
    <rPh sb="37" eb="39">
      <t>キョテン</t>
    </rPh>
    <rPh sb="39" eb="41">
      <t>ケイセイ</t>
    </rPh>
    <rPh sb="41" eb="43">
      <t>シエン</t>
    </rPh>
    <rPh sb="43" eb="45">
      <t>ジギョウ</t>
    </rPh>
    <phoneticPr fontId="1"/>
  </si>
  <si>
    <t>京の高校生探究コース</t>
    <rPh sb="0" eb="1">
      <t>キョウ</t>
    </rPh>
    <rPh sb="2" eb="7">
      <t>コウコウセイタンキュウ</t>
    </rPh>
    <phoneticPr fontId="1"/>
  </si>
  <si>
    <t>➀文化・歴史・観光</t>
    <rPh sb="1" eb="3">
      <t>ブンカ</t>
    </rPh>
    <rPh sb="4" eb="6">
      <t>レキシ</t>
    </rPh>
    <rPh sb="7" eb="9">
      <t>カンコウ</t>
    </rPh>
    <phoneticPr fontId="1"/>
  </si>
  <si>
    <t>②環境・自然</t>
    <rPh sb="1" eb="3">
      <t>カンキョウ</t>
    </rPh>
    <rPh sb="4" eb="6">
      <t>シゼン</t>
    </rPh>
    <phoneticPr fontId="1"/>
  </si>
  <si>
    <t>④健康・安全</t>
    <rPh sb="1" eb="3">
      <t>ケンコウ</t>
    </rPh>
    <rPh sb="4" eb="6">
      <t>アンゼン</t>
    </rPh>
    <phoneticPr fontId="1"/>
  </si>
  <si>
    <t>⑤未来・挑戦</t>
    <rPh sb="1" eb="3">
      <t>ミライ</t>
    </rPh>
    <rPh sb="4" eb="6">
      <t>チョウセン</t>
    </rPh>
    <phoneticPr fontId="1"/>
  </si>
  <si>
    <t>１　応募者情報</t>
    <rPh sb="2" eb="7">
      <t>オウボシャジョウホウ</t>
    </rPh>
    <phoneticPr fontId="1"/>
  </si>
  <si>
    <t>１－１　氏名・生年月日等</t>
    <rPh sb="4" eb="6">
      <t>シメイ</t>
    </rPh>
    <rPh sb="7" eb="12">
      <t>セイネンガッピトウ</t>
    </rPh>
    <phoneticPr fontId="1"/>
  </si>
  <si>
    <t>生年月日（西暦）</t>
    <rPh sb="0" eb="4">
      <t>セイネンガッピ</t>
    </rPh>
    <rPh sb="5" eb="7">
      <t>セイレキ</t>
    </rPh>
    <phoneticPr fontId="1"/>
  </si>
  <si>
    <t>月</t>
    <rPh sb="0" eb="1">
      <t>ツキ</t>
    </rPh>
    <phoneticPr fontId="1"/>
  </si>
  <si>
    <t>電話番号</t>
    <rPh sb="0" eb="4">
      <t>デンワバンゴウ</t>
    </rPh>
    <phoneticPr fontId="1"/>
  </si>
  <si>
    <t>学年（2026年4月時点）</t>
    <rPh sb="0" eb="2">
      <t>ガクネン</t>
    </rPh>
    <rPh sb="7" eb="8">
      <t>ネン</t>
    </rPh>
    <rPh sb="9" eb="10">
      <t>ガツ</t>
    </rPh>
    <rPh sb="10" eb="12">
      <t>ジテン</t>
    </rPh>
    <phoneticPr fontId="1"/>
  </si>
  <si>
    <t>居住都道府県</t>
    <rPh sb="0" eb="6">
      <t>キョジュウトドウフケン</t>
    </rPh>
    <phoneticPr fontId="1"/>
  </si>
  <si>
    <t>１－２　在籍高等学校等（2026年４月に在籍する高等学校等）</t>
    <rPh sb="4" eb="11">
      <t>ザイセキコウトウガッコウトウ</t>
    </rPh>
    <rPh sb="16" eb="17">
      <t>ネン</t>
    </rPh>
    <rPh sb="18" eb="19">
      <t>ガツ</t>
    </rPh>
    <rPh sb="20" eb="22">
      <t>ザイセキ</t>
    </rPh>
    <rPh sb="24" eb="29">
      <t>コウトウガッコウトウ</t>
    </rPh>
    <phoneticPr fontId="1"/>
  </si>
  <si>
    <t>設立形態</t>
    <rPh sb="0" eb="4">
      <t>セツリツケイタイ</t>
    </rPh>
    <phoneticPr fontId="1"/>
  </si>
  <si>
    <t>その他の語学能力試験、資格等の点数・結果等英語能力を測れる内容を記入してください。（200字以内）</t>
    <rPh sb="2" eb="3">
      <t>タ</t>
    </rPh>
    <rPh sb="4" eb="10">
      <t>ゴガクノウリョクシケン</t>
    </rPh>
    <rPh sb="11" eb="14">
      <t>シカクトウ</t>
    </rPh>
    <rPh sb="15" eb="17">
      <t>テンスウ</t>
    </rPh>
    <rPh sb="18" eb="21">
      <t>ケッカトウ</t>
    </rPh>
    <rPh sb="21" eb="25">
      <t>エイゴノウリョク</t>
    </rPh>
    <rPh sb="26" eb="27">
      <t>ハカ</t>
    </rPh>
    <rPh sb="29" eb="31">
      <t>ナイヨウ</t>
    </rPh>
    <rPh sb="32" eb="34">
      <t>キニュウ</t>
    </rPh>
    <rPh sb="45" eb="48">
      <t>ジイナイ</t>
    </rPh>
    <phoneticPr fontId="1"/>
  </si>
  <si>
    <t>１－４　過去の海外経験〔任意〕</t>
    <rPh sb="4" eb="6">
      <t>カコ</t>
    </rPh>
    <rPh sb="7" eb="11">
      <t>カイガイケイケン</t>
    </rPh>
    <rPh sb="12" eb="14">
      <t>ニンイ</t>
    </rPh>
    <phoneticPr fontId="1"/>
  </si>
  <si>
    <t>海外経験の有無</t>
    <rPh sb="0" eb="4">
      <t>カイガイケイケン</t>
    </rPh>
    <rPh sb="5" eb="7">
      <t>ウム</t>
    </rPh>
    <phoneticPr fontId="1"/>
  </si>
  <si>
    <t>「有」の場合、過去の海外での生活、留学などの海外経験について記入してください。（200字以内）</t>
    <rPh sb="1" eb="2">
      <t>アリ</t>
    </rPh>
    <rPh sb="4" eb="6">
      <t>バアイ</t>
    </rPh>
    <rPh sb="7" eb="9">
      <t>カコ</t>
    </rPh>
    <rPh sb="10" eb="12">
      <t>カイガイ</t>
    </rPh>
    <rPh sb="14" eb="16">
      <t>セイカツ</t>
    </rPh>
    <rPh sb="17" eb="19">
      <t>リュウガク</t>
    </rPh>
    <rPh sb="22" eb="26">
      <t>カイガイケイケン</t>
    </rPh>
    <rPh sb="30" eb="32">
      <t>キニュウ</t>
    </rPh>
    <rPh sb="43" eb="46">
      <t>ジイナイ</t>
    </rPh>
    <phoneticPr fontId="1"/>
  </si>
  <si>
    <t>語学能力試験の点数やその他の資格結果、語学能力を測れる内容を記入してください。（200字以内）</t>
    <rPh sb="0" eb="6">
      <t>ゴガクノウリョクシケン</t>
    </rPh>
    <rPh sb="7" eb="9">
      <t>テンスウ</t>
    </rPh>
    <rPh sb="12" eb="13">
      <t>タ</t>
    </rPh>
    <rPh sb="14" eb="18">
      <t>シカクケッカ</t>
    </rPh>
    <rPh sb="19" eb="21">
      <t>ゴガク</t>
    </rPh>
    <rPh sb="21" eb="23">
      <t>ノウリョク</t>
    </rPh>
    <rPh sb="24" eb="25">
      <t>ハカ</t>
    </rPh>
    <rPh sb="27" eb="29">
      <t>ナイヨウ</t>
    </rPh>
    <rPh sb="30" eb="32">
      <t>キニュウ</t>
    </rPh>
    <rPh sb="43" eb="46">
      <t>ジイナイ</t>
    </rPh>
    <phoneticPr fontId="1"/>
  </si>
  <si>
    <t>要件確認欄</t>
    <rPh sb="0" eb="5">
      <t>ヨウケンカクニンラン</t>
    </rPh>
    <phoneticPr fontId="1"/>
  </si>
  <si>
    <t>１－５　派遣留学生の要件に関する確認事項</t>
    <rPh sb="4" eb="9">
      <t>ハケンリュウガクセイ</t>
    </rPh>
    <rPh sb="10" eb="12">
      <t>ヨウケン</t>
    </rPh>
    <rPh sb="13" eb="14">
      <t>カン</t>
    </rPh>
    <rPh sb="16" eb="20">
      <t>カクニンジコウ</t>
    </rPh>
    <phoneticPr fontId="1"/>
  </si>
  <si>
    <t>確認事項</t>
    <rPh sb="0" eb="4">
      <t>カクニンジコウ</t>
    </rPh>
    <phoneticPr fontId="1"/>
  </si>
  <si>
    <t>日本国籍を有する、又は応募時までに日本への永住が許可されている。</t>
    <rPh sb="0" eb="4">
      <t>ニホンコクセキ</t>
    </rPh>
    <rPh sb="5" eb="6">
      <t>ユウ</t>
    </rPh>
    <rPh sb="9" eb="10">
      <t>マタ</t>
    </rPh>
    <rPh sb="11" eb="14">
      <t>オウボジ</t>
    </rPh>
    <rPh sb="17" eb="19">
      <t>ニホン</t>
    </rPh>
    <rPh sb="21" eb="23">
      <t>エイジュウ</t>
    </rPh>
    <rPh sb="24" eb="26">
      <t>キョカ</t>
    </rPh>
    <phoneticPr fontId="1"/>
  </si>
  <si>
    <t>2026年４月１日時点の年齢が30歳以下である。</t>
    <rPh sb="4" eb="5">
      <t>ネン</t>
    </rPh>
    <rPh sb="6" eb="7">
      <t>ガツ</t>
    </rPh>
    <rPh sb="8" eb="9">
      <t>ニチ</t>
    </rPh>
    <rPh sb="9" eb="11">
      <t>ジテン</t>
    </rPh>
    <rPh sb="12" eb="14">
      <t>ネンレイ</t>
    </rPh>
    <rPh sb="17" eb="20">
      <t>サイイカ</t>
    </rPh>
    <phoneticPr fontId="1"/>
  </si>
  <si>
    <t>１－６　留学計画の要件に関する確認事項</t>
    <rPh sb="4" eb="8">
      <t>リュウガクケイカク</t>
    </rPh>
    <rPh sb="9" eb="11">
      <t>ヨウケン</t>
    </rPh>
    <rPh sb="12" eb="13">
      <t>カン</t>
    </rPh>
    <rPh sb="15" eb="19">
      <t>カクニンジコウ</t>
    </rPh>
    <phoneticPr fontId="1"/>
  </si>
  <si>
    <t>受入先機関があり、留学の目的に沿った探究活動を含む計画である。</t>
    <rPh sb="0" eb="5">
      <t>ウケイレサキキカン</t>
    </rPh>
    <rPh sb="9" eb="11">
      <t>リュウガク</t>
    </rPh>
    <rPh sb="12" eb="14">
      <t>モクテキ</t>
    </rPh>
    <rPh sb="15" eb="16">
      <t>ソ</t>
    </rPh>
    <rPh sb="18" eb="22">
      <t>タンキュウカツドウ</t>
    </rPh>
    <rPh sb="23" eb="24">
      <t>フク</t>
    </rPh>
    <rPh sb="25" eb="27">
      <t>ケイカク</t>
    </rPh>
    <phoneticPr fontId="1"/>
  </si>
  <si>
    <t>「アンバサダー活動」「エバンジェリスト活動」を含む計画である。</t>
    <rPh sb="7" eb="9">
      <t>カツドウ</t>
    </rPh>
    <rPh sb="19" eb="21">
      <t>カツドウ</t>
    </rPh>
    <rPh sb="23" eb="24">
      <t>フク</t>
    </rPh>
    <rPh sb="25" eb="27">
      <t>ケイカク</t>
    </rPh>
    <phoneticPr fontId="1"/>
  </si>
  <si>
    <t>応募日程</t>
    <rPh sb="0" eb="4">
      <t>オウボニッテイ</t>
    </rPh>
    <phoneticPr fontId="1"/>
  </si>
  <si>
    <t>１－７　安全管理に関する確認事項</t>
    <rPh sb="4" eb="8">
      <t>アンゼンカンリ</t>
    </rPh>
    <rPh sb="9" eb="10">
      <t>カン</t>
    </rPh>
    <rPh sb="12" eb="16">
      <t>カクニンジコウ</t>
    </rPh>
    <phoneticPr fontId="1"/>
  </si>
  <si>
    <t>海外旅行保険の加入準備を進めている。（無保険での海外留学は本協議会で認めていません。）</t>
    <rPh sb="0" eb="6">
      <t>カイガイリョコウホケン</t>
    </rPh>
    <rPh sb="7" eb="11">
      <t>カニュウジュンビ</t>
    </rPh>
    <rPh sb="12" eb="13">
      <t>スス</t>
    </rPh>
    <rPh sb="19" eb="22">
      <t>ムホケン</t>
    </rPh>
    <rPh sb="24" eb="28">
      <t>カイガイリュウガク</t>
    </rPh>
    <rPh sb="29" eb="33">
      <t>ホンキョウギカイ</t>
    </rPh>
    <rPh sb="34" eb="35">
      <t>ミト</t>
    </rPh>
    <phoneticPr fontId="1"/>
  </si>
  <si>
    <t>２　留学計画</t>
    <rPh sb="2" eb="6">
      <t>リュウガクケイカク</t>
    </rPh>
    <phoneticPr fontId="1"/>
  </si>
  <si>
    <t>２－１　応募理由</t>
    <rPh sb="4" eb="8">
      <t>オウボリユウ</t>
    </rPh>
    <phoneticPr fontId="1"/>
  </si>
  <si>
    <t>２－２　留学計画の概要</t>
    <rPh sb="4" eb="8">
      <t>リュウガクケイカク</t>
    </rPh>
    <rPh sb="9" eb="11">
      <t>ガイヨウ</t>
    </rPh>
    <phoneticPr fontId="1"/>
  </si>
  <si>
    <t>（１）留学計画のタイトル〔40字以内〕</t>
    <rPh sb="3" eb="7">
      <t>リュウガクケイカク</t>
    </rPh>
    <rPh sb="15" eb="18">
      <t>ジイナイ</t>
    </rPh>
    <phoneticPr fontId="1"/>
  </si>
  <si>
    <t>（２）留学計画のキーワード〔各10字以上20字以内〕</t>
    <rPh sb="3" eb="7">
      <t>リュウガクケイカク</t>
    </rPh>
    <rPh sb="14" eb="15">
      <t>カク</t>
    </rPh>
    <rPh sb="17" eb="20">
      <t>ジイジョウ</t>
    </rPh>
    <rPh sb="22" eb="25">
      <t>ジイナイ</t>
    </rPh>
    <phoneticPr fontId="1"/>
  </si>
  <si>
    <t>➀</t>
    <phoneticPr fontId="1"/>
  </si>
  <si>
    <t>②</t>
    <phoneticPr fontId="1"/>
  </si>
  <si>
    <t>③</t>
    <phoneticPr fontId="1"/>
  </si>
  <si>
    <t>（３）留学計画の概要を簡潔に説明してください。〔250字以内〕</t>
    <rPh sb="3" eb="7">
      <t>リュウガクケイカク</t>
    </rPh>
    <rPh sb="8" eb="10">
      <t>ガイヨウ</t>
    </rPh>
    <rPh sb="11" eb="13">
      <t>カンケツ</t>
    </rPh>
    <rPh sb="14" eb="16">
      <t>セツメイ</t>
    </rPh>
    <rPh sb="27" eb="30">
      <t>ジイナイ</t>
    </rPh>
    <phoneticPr fontId="1"/>
  </si>
  <si>
    <t>（４）留学の実現のための具体的な取組を記入してください。</t>
    <rPh sb="3" eb="5">
      <t>リュウガク</t>
    </rPh>
    <rPh sb="6" eb="8">
      <t>ジツゲン</t>
    </rPh>
    <rPh sb="12" eb="15">
      <t>グタイテキ</t>
    </rPh>
    <rPh sb="16" eb="18">
      <t>トリクミ</t>
    </rPh>
    <rPh sb="19" eb="21">
      <t>キニュウ</t>
    </rPh>
    <phoneticPr fontId="1"/>
  </si>
  <si>
    <t>（受入先機関との交渉状況や具体的に思考していること）〔250字以内〕</t>
    <rPh sb="1" eb="6">
      <t>ウケイレサキキカン</t>
    </rPh>
    <rPh sb="8" eb="12">
      <t>コウショウジョウキョウ</t>
    </rPh>
    <rPh sb="13" eb="16">
      <t>グタイテキ</t>
    </rPh>
    <rPh sb="17" eb="19">
      <t>シコウ</t>
    </rPh>
    <rPh sb="30" eb="33">
      <t>ジイナイ</t>
    </rPh>
    <phoneticPr fontId="1"/>
  </si>
  <si>
    <r>
      <t xml:space="preserve">写真データ貼付欄
</t>
    </r>
    <r>
      <rPr>
        <sz val="9"/>
        <color theme="1"/>
        <rFont val="游ゴシック"/>
        <family val="3"/>
        <charset val="128"/>
        <scheme val="minor"/>
      </rPr>
      <t>正面、上半身の写真データを貼り付けてください。</t>
    </r>
    <r>
      <rPr>
        <sz val="11"/>
        <color theme="1"/>
        <rFont val="游ゴシック"/>
        <family val="2"/>
        <charset val="128"/>
        <scheme val="minor"/>
      </rPr>
      <t xml:space="preserve">
</t>
    </r>
    <r>
      <rPr>
        <sz val="9"/>
        <color theme="1"/>
        <rFont val="游ゴシック"/>
        <family val="3"/>
        <charset val="128"/>
        <scheme val="minor"/>
      </rPr>
      <t>（３×４cm、カラー・白黒どちらでも可）</t>
    </r>
    <rPh sb="0" eb="2">
      <t>シャシン</t>
    </rPh>
    <rPh sb="5" eb="8">
      <t>ハリツケラン</t>
    </rPh>
    <rPh sb="10" eb="12">
      <t>ショウメン</t>
    </rPh>
    <rPh sb="13" eb="16">
      <t>ジョウハンシン</t>
    </rPh>
    <rPh sb="17" eb="19">
      <t>シャシン</t>
    </rPh>
    <rPh sb="23" eb="24">
      <t>ハ</t>
    </rPh>
    <rPh sb="25" eb="26">
      <t>ツ</t>
    </rPh>
    <rPh sb="46" eb="48">
      <t>シロクロ</t>
    </rPh>
    <rPh sb="53" eb="54">
      <t>カ</t>
    </rPh>
    <phoneticPr fontId="1"/>
  </si>
  <si>
    <t>２－３　留学先</t>
    <rPh sb="4" eb="7">
      <t>リュウガクサキ</t>
    </rPh>
    <phoneticPr fontId="1"/>
  </si>
  <si>
    <t>留学計画の作成にあたっては、募集要項「７（２）留学計画の要件」を満たしていることを確認してください。留学計画の要件を満たさない計画は支援の対象外となりますので、注意してください。</t>
    <rPh sb="0" eb="4">
      <t>リュウガクケイカク</t>
    </rPh>
    <rPh sb="5" eb="7">
      <t>サクセイ</t>
    </rPh>
    <rPh sb="14" eb="18">
      <t>ボシュウヨウコウ</t>
    </rPh>
    <rPh sb="23" eb="27">
      <t>リュウガクケイカク</t>
    </rPh>
    <rPh sb="28" eb="30">
      <t>ヨウケン</t>
    </rPh>
    <rPh sb="32" eb="33">
      <t>ミ</t>
    </rPh>
    <rPh sb="41" eb="43">
      <t>カクニン</t>
    </rPh>
    <rPh sb="50" eb="54">
      <t>リュウガクケイカク</t>
    </rPh>
    <rPh sb="55" eb="57">
      <t>ヨウケン</t>
    </rPh>
    <rPh sb="58" eb="59">
      <t>ミ</t>
    </rPh>
    <rPh sb="63" eb="65">
      <t>ケイカク</t>
    </rPh>
    <rPh sb="66" eb="68">
      <t>シエン</t>
    </rPh>
    <rPh sb="69" eb="72">
      <t>タイショウガイ</t>
    </rPh>
    <rPh sb="80" eb="82">
      <t>チュウイ</t>
    </rPh>
    <phoneticPr fontId="1"/>
  </si>
  <si>
    <t>■留学期間</t>
    <rPh sb="1" eb="5">
      <t>リュウガクキカン</t>
    </rPh>
    <phoneticPr fontId="1"/>
  </si>
  <si>
    <t>➀留学開始日
（１か所目の受入先機関の活動開始日）</t>
    <rPh sb="1" eb="6">
      <t>リュウガクカイシビ</t>
    </rPh>
    <rPh sb="10" eb="12">
      <t>ショメ</t>
    </rPh>
    <rPh sb="13" eb="18">
      <t>ウケイレサキキカン</t>
    </rPh>
    <rPh sb="19" eb="24">
      <t>カツドウカイシビ</t>
    </rPh>
    <phoneticPr fontId="1"/>
  </si>
  <si>
    <t>年</t>
    <rPh sb="0" eb="1">
      <t>ネン</t>
    </rPh>
    <phoneticPr fontId="1"/>
  </si>
  <si>
    <t>月</t>
    <rPh sb="0" eb="1">
      <t>ガツ</t>
    </rPh>
    <phoneticPr fontId="1"/>
  </si>
  <si>
    <t>日</t>
    <rPh sb="0" eb="1">
      <t>ニチ</t>
    </rPh>
    <phoneticPr fontId="1"/>
  </si>
  <si>
    <t>②留学終了日
（最後の受入先機関の活動終了日）</t>
    <rPh sb="1" eb="6">
      <t>リュウガクシュウリョウビ</t>
    </rPh>
    <rPh sb="8" eb="10">
      <t>サイゴ</t>
    </rPh>
    <rPh sb="11" eb="16">
      <t>ウケイレサキキカン</t>
    </rPh>
    <rPh sb="17" eb="22">
      <t>カツドウシュウリョウビ</t>
    </rPh>
    <phoneticPr fontId="1"/>
  </si>
  <si>
    <t>日</t>
    <rPh sb="0" eb="1">
      <t>ビ</t>
    </rPh>
    <phoneticPr fontId="1"/>
  </si>
  <si>
    <t>③留学期間（日数）</t>
    <rPh sb="1" eb="5">
      <t>リュウガクキカン</t>
    </rPh>
    <rPh sb="6" eb="8">
      <t>ニッスウ</t>
    </rPh>
    <phoneticPr fontId="1"/>
  </si>
  <si>
    <t>■１か所目（必須）</t>
    <rPh sb="3" eb="5">
      <t>ショメ</t>
    </rPh>
    <rPh sb="6" eb="8">
      <t>ヒッス</t>
    </rPh>
    <phoneticPr fontId="1"/>
  </si>
  <si>
    <t>➀国・地域コード</t>
    <rPh sb="1" eb="2">
      <t>クニ</t>
    </rPh>
    <rPh sb="3" eb="5">
      <t>チイキ</t>
    </rPh>
    <phoneticPr fontId="1"/>
  </si>
  <si>
    <t>②国・地域名</t>
    <rPh sb="1" eb="2">
      <t>クニ</t>
    </rPh>
    <rPh sb="3" eb="5">
      <t>チイキ</t>
    </rPh>
    <rPh sb="5" eb="6">
      <t>メイ</t>
    </rPh>
    <phoneticPr fontId="1"/>
  </si>
  <si>
    <t>③都市名</t>
    <rPh sb="1" eb="4">
      <t>トシメイ</t>
    </rPh>
    <phoneticPr fontId="1"/>
  </si>
  <si>
    <t>英語表記</t>
    <rPh sb="0" eb="4">
      <t>エイゴ</t>
    </rPh>
    <phoneticPr fontId="1"/>
  </si>
  <si>
    <t>日本語表記</t>
    <rPh sb="0" eb="5">
      <t>ニホンゴヒョウキ</t>
    </rPh>
    <phoneticPr fontId="1"/>
  </si>
  <si>
    <t>月</t>
    <rPh sb="0" eb="1">
      <t>ツキ</t>
    </rPh>
    <phoneticPr fontId="1"/>
  </si>
  <si>
    <t>日</t>
    <rPh sb="0" eb="1">
      <t>ヒ</t>
    </rPh>
    <phoneticPr fontId="1"/>
  </si>
  <si>
    <t>日間</t>
    <rPh sb="0" eb="2">
      <t>ニチカン</t>
    </rPh>
    <phoneticPr fontId="1"/>
  </si>
  <si>
    <t>➀国・地域コード：募集要項「別紙：国・地域コード表」に記載の３桁の番号です。</t>
    <rPh sb="1" eb="2">
      <t>クニ</t>
    </rPh>
    <rPh sb="3" eb="5">
      <t>チイキ</t>
    </rPh>
    <rPh sb="9" eb="13">
      <t>ボシュウヨウコウ</t>
    </rPh>
    <rPh sb="14" eb="16">
      <t>ベッシ</t>
    </rPh>
    <rPh sb="17" eb="18">
      <t>クニ</t>
    </rPh>
    <rPh sb="19" eb="21">
      <t>チイキ</t>
    </rPh>
    <rPh sb="24" eb="25">
      <t>ヒョウ</t>
    </rPh>
    <rPh sb="27" eb="29">
      <t>キサイ</t>
    </rPh>
    <rPh sb="31" eb="32">
      <t>ケタ</t>
    </rPh>
    <rPh sb="33" eb="35">
      <t>バンゴウ</t>
    </rPh>
    <phoneticPr fontId="1"/>
  </si>
  <si>
    <t>②国・地域名：募集要項「別紙：国・地域コード表」に記載の名称を記入してください。</t>
    <rPh sb="1" eb="2">
      <t>クニ</t>
    </rPh>
    <rPh sb="3" eb="5">
      <t>チイキ</t>
    </rPh>
    <rPh sb="5" eb="6">
      <t>メイ</t>
    </rPh>
    <rPh sb="28" eb="30">
      <t>メイショウ</t>
    </rPh>
    <rPh sb="31" eb="33">
      <t>キニュウ</t>
    </rPh>
    <phoneticPr fontId="1"/>
  </si>
  <si>
    <t>２－４　留学エージェント等の利用</t>
    <rPh sb="4" eb="6">
      <t>リュウガク</t>
    </rPh>
    <rPh sb="12" eb="13">
      <t>トウ</t>
    </rPh>
    <rPh sb="14" eb="16">
      <t>リヨウ</t>
    </rPh>
    <phoneticPr fontId="1"/>
  </si>
  <si>
    <t>留学エージェント等の利用の有無</t>
    <rPh sb="0" eb="2">
      <t>リュウガク</t>
    </rPh>
    <rPh sb="8" eb="15">
      <t>トウノリヨウノウム</t>
    </rPh>
    <phoneticPr fontId="1"/>
  </si>
  <si>
    <t>利用目的（複数選択可）</t>
    <rPh sb="0" eb="4">
      <t>リヨウモクテキ</t>
    </rPh>
    <rPh sb="5" eb="10">
      <t>フクスウセンタクカ</t>
    </rPh>
    <phoneticPr fontId="1"/>
  </si>
  <si>
    <t>航空券やビザ申請の手続代行</t>
    <rPh sb="0" eb="3">
      <t>コウクウケン</t>
    </rPh>
    <rPh sb="6" eb="8">
      <t>シンセイ</t>
    </rPh>
    <rPh sb="9" eb="13">
      <t>テツヅキダイコウ</t>
    </rPh>
    <phoneticPr fontId="1"/>
  </si>
  <si>
    <t>滞在先の斡旋・仲介</t>
    <rPh sb="0" eb="3">
      <t>タイザイサキ</t>
    </rPh>
    <rPh sb="4" eb="6">
      <t>アッセン</t>
    </rPh>
    <rPh sb="7" eb="9">
      <t>チュウカイ</t>
    </rPh>
    <phoneticPr fontId="1"/>
  </si>
  <si>
    <t>受入先機関の斡旋・仲介</t>
    <rPh sb="0" eb="5">
      <t>ウケイレサキキカン</t>
    </rPh>
    <rPh sb="6" eb="8">
      <t>アッセン</t>
    </rPh>
    <rPh sb="9" eb="11">
      <t>チュウカイ</t>
    </rPh>
    <phoneticPr fontId="1"/>
  </si>
  <si>
    <t>留学プログラムの利用</t>
    <rPh sb="0" eb="2">
      <t>リュウガク</t>
    </rPh>
    <rPh sb="8" eb="10">
      <t>リヨウ</t>
    </rPh>
    <phoneticPr fontId="1"/>
  </si>
  <si>
    <t>利用予定の留学エージェント等の名称</t>
    <rPh sb="0" eb="4">
      <t>リヨウヨテイ</t>
    </rPh>
    <rPh sb="5" eb="7">
      <t>リュウガク</t>
    </rPh>
    <rPh sb="13" eb="14">
      <t>トウ</t>
    </rPh>
    <rPh sb="15" eb="17">
      <t>メイショウ</t>
    </rPh>
    <phoneticPr fontId="1"/>
  </si>
  <si>
    <t>留学エージェント等のHPのURL</t>
    <rPh sb="0" eb="2">
      <t>リュウガク</t>
    </rPh>
    <rPh sb="8" eb="9">
      <t>トウ</t>
    </rPh>
    <phoneticPr fontId="1"/>
  </si>
  <si>
    <t>参加予定プログラム名称</t>
    <rPh sb="0" eb="4">
      <t>サンカヨテイ</t>
    </rPh>
    <rPh sb="9" eb="11">
      <t>メイショウ</t>
    </rPh>
    <phoneticPr fontId="1"/>
  </si>
  <si>
    <t>２－５　他の奨学金等の受給の有無</t>
    <rPh sb="4" eb="5">
      <t>タ</t>
    </rPh>
    <phoneticPr fontId="1"/>
  </si>
  <si>
    <t>（１）本事業以外の奨学金受給の有無</t>
    <rPh sb="3" eb="4">
      <t>ホン</t>
    </rPh>
    <rPh sb="4" eb="6">
      <t>ジギョウ</t>
    </rPh>
    <rPh sb="6" eb="8">
      <t>イガイ</t>
    </rPh>
    <rPh sb="9" eb="14">
      <t>ショウガクキンジュキュウ</t>
    </rPh>
    <rPh sb="15" eb="17">
      <t>ウム</t>
    </rPh>
    <phoneticPr fontId="1"/>
  </si>
  <si>
    <t>なし</t>
    <phoneticPr fontId="1"/>
  </si>
  <si>
    <t>申請中</t>
    <rPh sb="0" eb="3">
      <t>シンセイチュウ</t>
    </rPh>
    <phoneticPr fontId="1"/>
  </si>
  <si>
    <t>申請予定</t>
    <rPh sb="0" eb="4">
      <t>シンセイヨテイ</t>
    </rPh>
    <phoneticPr fontId="1"/>
  </si>
  <si>
    <t>（２）奨学金名・金額（※（１）で「申請中」または「申請予定」を選んだ場合は、記入してください。）</t>
    <rPh sb="3" eb="7">
      <t>ショウガクキンメイ</t>
    </rPh>
    <rPh sb="8" eb="10">
      <t>キンガク</t>
    </rPh>
    <rPh sb="17" eb="20">
      <t>シンセイチュウ</t>
    </rPh>
    <rPh sb="25" eb="29">
      <t>シンセイヨテイ</t>
    </rPh>
    <rPh sb="31" eb="32">
      <t>エラ</t>
    </rPh>
    <rPh sb="34" eb="36">
      <t>バアイ</t>
    </rPh>
    <rPh sb="38" eb="40">
      <t>キニュウ</t>
    </rPh>
    <phoneticPr fontId="1"/>
  </si>
  <si>
    <t>奨学金名</t>
    <rPh sb="0" eb="4">
      <t>ショウガクキンメイ</t>
    </rPh>
    <phoneticPr fontId="1"/>
  </si>
  <si>
    <t>受給（予定）金額</t>
    <rPh sb="0" eb="2">
      <t>ジュキュウ</t>
    </rPh>
    <rPh sb="3" eb="5">
      <t>ヨテイ</t>
    </rPh>
    <rPh sb="6" eb="8">
      <t>キンガク</t>
    </rPh>
    <phoneticPr fontId="1"/>
  </si>
  <si>
    <t>円</t>
    <rPh sb="0" eb="1">
      <t>エン</t>
    </rPh>
    <phoneticPr fontId="1"/>
  </si>
  <si>
    <t>３　探究活動</t>
    <rPh sb="2" eb="6">
      <t>タンキュウカツドウ</t>
    </rPh>
    <phoneticPr fontId="1"/>
  </si>
  <si>
    <t>（１）留学中に行う探究活動の「問い」〔65字以内〕</t>
    <rPh sb="3" eb="6">
      <t>リュウガクチュウ</t>
    </rPh>
    <rPh sb="7" eb="8">
      <t>オコナ</t>
    </rPh>
    <rPh sb="9" eb="13">
      <t>タンキュウカツドウ</t>
    </rPh>
    <rPh sb="15" eb="16">
      <t>ト</t>
    </rPh>
    <rPh sb="21" eb="24">
      <t>ジイナイ</t>
    </rPh>
    <phoneticPr fontId="1"/>
  </si>
  <si>
    <t>※「問い」は疑問形で設定してください。</t>
    <rPh sb="2" eb="3">
      <t>ト</t>
    </rPh>
    <rPh sb="6" eb="9">
      <t>ギモンケイ</t>
    </rPh>
    <rPh sb="10" eb="12">
      <t>セッテイ</t>
    </rPh>
    <phoneticPr fontId="1"/>
  </si>
  <si>
    <t>例）「○○と▲▲はどのように異なるのか？」「◇◇に必要な取り組みは何か？」「なぜ□□は●●なのか？」</t>
    <rPh sb="0" eb="1">
      <t>レイ</t>
    </rPh>
    <rPh sb="14" eb="15">
      <t>コト</t>
    </rPh>
    <rPh sb="25" eb="27">
      <t>ヒツヨウ</t>
    </rPh>
    <rPh sb="28" eb="29">
      <t>ト</t>
    </rPh>
    <rPh sb="30" eb="31">
      <t>ク</t>
    </rPh>
    <rPh sb="33" eb="34">
      <t>ナニ</t>
    </rPh>
    <phoneticPr fontId="1"/>
  </si>
  <si>
    <t>（２）「問い」の設定理由や経緯〔350字以内〕</t>
    <rPh sb="4" eb="5">
      <t>ト</t>
    </rPh>
    <rPh sb="8" eb="12">
      <t>セッテイリユウ</t>
    </rPh>
    <rPh sb="13" eb="15">
      <t>ケイイ</t>
    </rPh>
    <rPh sb="19" eb="20">
      <t>ジ</t>
    </rPh>
    <rPh sb="20" eb="22">
      <t>イナイ</t>
    </rPh>
    <phoneticPr fontId="1"/>
  </si>
  <si>
    <t>（３）関連する分野〔３つまで〕</t>
    <rPh sb="3" eb="5">
      <t>カンレン</t>
    </rPh>
    <rPh sb="7" eb="9">
      <t>ブンヤ</t>
    </rPh>
    <phoneticPr fontId="1"/>
  </si>
  <si>
    <t>➀</t>
    <phoneticPr fontId="1"/>
  </si>
  <si>
    <t>②</t>
    <phoneticPr fontId="1"/>
  </si>
  <si>
    <t>③</t>
    <phoneticPr fontId="1"/>
  </si>
  <si>
    <t>シート「留学計画の分野一覧」から、近しいと考える分野を３つまで選択してください。</t>
    <rPh sb="4" eb="8">
      <t>リュウガクケイカク</t>
    </rPh>
    <rPh sb="9" eb="13">
      <t>ブンヤイチラン</t>
    </rPh>
    <rPh sb="17" eb="18">
      <t>チカ</t>
    </rPh>
    <rPh sb="21" eb="22">
      <t>カンガ</t>
    </rPh>
    <rPh sb="24" eb="26">
      <t>ブンヤ</t>
    </rPh>
    <rPh sb="31" eb="33">
      <t>センタク</t>
    </rPh>
    <phoneticPr fontId="1"/>
  </si>
  <si>
    <t>（４）留学中の活動内容</t>
    <rPh sb="3" eb="5">
      <t>リュウガク</t>
    </rPh>
    <rPh sb="5" eb="6">
      <t>チュウ</t>
    </rPh>
    <rPh sb="7" eb="11">
      <t>カツドウナイヨウ</t>
    </rPh>
    <phoneticPr fontId="1"/>
  </si>
  <si>
    <t>➀スケジュール（概要）〔400字以内〕</t>
    <rPh sb="8" eb="10">
      <t>ガイヨウ</t>
    </rPh>
    <rPh sb="15" eb="18">
      <t>ジイナイ</t>
    </rPh>
    <phoneticPr fontId="1"/>
  </si>
  <si>
    <t>現時点で想定している留学中の活動スケジュールを簡潔に記載してください。</t>
    <rPh sb="0" eb="3">
      <t>ゲンジテン</t>
    </rPh>
    <rPh sb="4" eb="6">
      <t>ソウテイ</t>
    </rPh>
    <rPh sb="10" eb="13">
      <t>リュウガクチュウ</t>
    </rPh>
    <rPh sb="14" eb="16">
      <t>カツドウ</t>
    </rPh>
    <rPh sb="23" eb="25">
      <t>カンケツ</t>
    </rPh>
    <rPh sb="26" eb="28">
      <t>キサイ</t>
    </rPh>
    <phoneticPr fontId="1"/>
  </si>
  <si>
    <t>②活動内容詳細（情報収集・整理・分析の方法など）〔850字以内〕</t>
    <rPh sb="1" eb="7">
      <t>カツドウナイヨウショウサイ</t>
    </rPh>
    <rPh sb="8" eb="12">
      <t>ジョウホウシュウシュウ</t>
    </rPh>
    <rPh sb="13" eb="15">
      <t>セイリ</t>
    </rPh>
    <rPh sb="16" eb="18">
      <t>ブンセキ</t>
    </rPh>
    <rPh sb="19" eb="21">
      <t>ホウホウ</t>
    </rPh>
    <rPh sb="28" eb="31">
      <t>ジイナイ</t>
    </rPh>
    <phoneticPr fontId="1"/>
  </si>
  <si>
    <t>「問い」に対して、留学中にどのような活動を行う予定か、具体的に記入してください。</t>
    <rPh sb="1" eb="2">
      <t>ト</t>
    </rPh>
    <rPh sb="5" eb="6">
      <t>タイ</t>
    </rPh>
    <rPh sb="9" eb="12">
      <t>リュウガクチュウ</t>
    </rPh>
    <rPh sb="18" eb="20">
      <t>カツドウ</t>
    </rPh>
    <rPh sb="21" eb="22">
      <t>オコナ</t>
    </rPh>
    <rPh sb="23" eb="25">
      <t>ヨテイ</t>
    </rPh>
    <phoneticPr fontId="1"/>
  </si>
  <si>
    <t>（５）留学前の活動（国内での情報収集や先行研究の調査、検証、仮説の設定など）</t>
    <rPh sb="3" eb="6">
      <t>リュウガクマエ</t>
    </rPh>
    <rPh sb="7" eb="9">
      <t>カツドウ</t>
    </rPh>
    <rPh sb="10" eb="12">
      <t>コクナイ</t>
    </rPh>
    <rPh sb="14" eb="18">
      <t>ジョウホウシュウシュウ</t>
    </rPh>
    <rPh sb="19" eb="23">
      <t>センコウケンキュウ</t>
    </rPh>
    <rPh sb="24" eb="26">
      <t>チョウサ</t>
    </rPh>
    <rPh sb="27" eb="29">
      <t>ケンショウ</t>
    </rPh>
    <rPh sb="30" eb="32">
      <t>カセツ</t>
    </rPh>
    <rPh sb="33" eb="35">
      <t>セッテイ</t>
    </rPh>
    <phoneticPr fontId="1"/>
  </si>
  <si>
    <t>探究活動の実施に向けて、留学前に取り組むことについて記入してください。〔450字以内〕</t>
    <rPh sb="0" eb="4">
      <t>タンキュウカツドウ</t>
    </rPh>
    <rPh sb="5" eb="7">
      <t>ジッシ</t>
    </rPh>
    <rPh sb="8" eb="9">
      <t>ム</t>
    </rPh>
    <rPh sb="12" eb="15">
      <t>リュウガクマエ</t>
    </rPh>
    <rPh sb="16" eb="17">
      <t>ト</t>
    </rPh>
    <rPh sb="18" eb="19">
      <t>ク</t>
    </rPh>
    <rPh sb="26" eb="28">
      <t>キニュウ</t>
    </rPh>
    <rPh sb="39" eb="42">
      <t>ジイナイ</t>
    </rPh>
    <phoneticPr fontId="1"/>
  </si>
  <si>
    <t>４　アンバサダー活動</t>
    <rPh sb="8" eb="10">
      <t>カツドウ</t>
    </rPh>
    <phoneticPr fontId="1"/>
  </si>
  <si>
    <t>留学中に行うアンバサダー活動について記入してください。〔400字以内〕</t>
    <rPh sb="0" eb="3">
      <t>リュウガクチュウ</t>
    </rPh>
    <rPh sb="4" eb="5">
      <t>オコナ</t>
    </rPh>
    <rPh sb="12" eb="14">
      <t>カツドウ</t>
    </rPh>
    <rPh sb="18" eb="20">
      <t>キニュウ</t>
    </rPh>
    <rPh sb="31" eb="34">
      <t>ジイナイ</t>
    </rPh>
    <phoneticPr fontId="1"/>
  </si>
  <si>
    <t>６　自由記述</t>
    <rPh sb="2" eb="6">
      <t>ジユウキジュツ</t>
    </rPh>
    <phoneticPr fontId="1"/>
  </si>
  <si>
    <t>６－１　過去の経験</t>
    <rPh sb="4" eb="6">
      <t>カコ</t>
    </rPh>
    <rPh sb="7" eb="9">
      <t>ケイケン</t>
    </rPh>
    <phoneticPr fontId="1"/>
  </si>
  <si>
    <t>今まで学校の内外で、困難を克服した経験やチャレンジしたことを取り上げ、その内容とそれを通して学んだことについて具体的に記入してください。〔450字以内〕</t>
    <rPh sb="0" eb="1">
      <t>イマ</t>
    </rPh>
    <rPh sb="3" eb="5">
      <t>ガッコウ</t>
    </rPh>
    <rPh sb="6" eb="8">
      <t>ナイガイ</t>
    </rPh>
    <rPh sb="10" eb="12">
      <t>コンナン</t>
    </rPh>
    <rPh sb="13" eb="15">
      <t>コクフク</t>
    </rPh>
    <rPh sb="17" eb="19">
      <t>ケイケン</t>
    </rPh>
    <rPh sb="30" eb="31">
      <t>ト</t>
    </rPh>
    <rPh sb="32" eb="33">
      <t>ア</t>
    </rPh>
    <rPh sb="37" eb="39">
      <t>ナイヨウ</t>
    </rPh>
    <rPh sb="43" eb="44">
      <t>トオ</t>
    </rPh>
    <rPh sb="46" eb="47">
      <t>マナ</t>
    </rPh>
    <rPh sb="55" eb="57">
      <t>グタイ</t>
    </rPh>
    <rPh sb="57" eb="58">
      <t>テキ</t>
    </rPh>
    <rPh sb="59" eb="61">
      <t>キニュウ</t>
    </rPh>
    <rPh sb="72" eb="75">
      <t>ジイナイ</t>
    </rPh>
    <phoneticPr fontId="1"/>
  </si>
  <si>
    <t>第一日程</t>
    <rPh sb="0" eb="4">
      <t>ダイイチニッテイ</t>
    </rPh>
    <phoneticPr fontId="1"/>
  </si>
  <si>
    <t>第二日程</t>
    <rPh sb="0" eb="4">
      <t>ダイニニッテイ</t>
    </rPh>
    <phoneticPr fontId="1"/>
  </si>
  <si>
    <t>応募日程</t>
    <rPh sb="0" eb="4">
      <t>オウボニッテイ</t>
    </rPh>
    <phoneticPr fontId="1"/>
  </si>
  <si>
    <t>京の高校生探究コース</t>
    <rPh sb="0" eb="1">
      <t>キョウ</t>
    </rPh>
    <rPh sb="2" eb="7">
      <t>コウコウセイタンキュウ</t>
    </rPh>
    <phoneticPr fontId="1"/>
  </si>
  <si>
    <t>マイ好奇心探究コース</t>
    <rPh sb="2" eb="5">
      <t>コウキシン</t>
    </rPh>
    <rPh sb="5" eb="7">
      <t>タンキュウ</t>
    </rPh>
    <phoneticPr fontId="1"/>
  </si>
  <si>
    <t>社会課題探究コース</t>
    <rPh sb="0" eb="4">
      <t>シャカイカダイ</t>
    </rPh>
    <rPh sb="4" eb="6">
      <t>タンキュウ</t>
    </rPh>
    <phoneticPr fontId="1"/>
  </si>
  <si>
    <t>STEAM探究コース</t>
    <rPh sb="5" eb="7">
      <t>タンキュウ</t>
    </rPh>
    <phoneticPr fontId="1"/>
  </si>
  <si>
    <t>スポーツ・芸術探究コース</t>
    <rPh sb="5" eb="7">
      <t>ゲイジュツ</t>
    </rPh>
    <rPh sb="7" eb="9">
      <t>タンキュウ</t>
    </rPh>
    <phoneticPr fontId="1"/>
  </si>
  <si>
    <t>※京の高校生探究コース選択者のみ↑</t>
    <rPh sb="1" eb="2">
      <t>キョウ</t>
    </rPh>
    <rPh sb="3" eb="6">
      <t>コウコウセイ</t>
    </rPh>
    <rPh sb="6" eb="8">
      <t>タンキュウ</t>
    </rPh>
    <rPh sb="11" eb="14">
      <t>センタクシャ</t>
    </rPh>
    <phoneticPr fontId="1"/>
  </si>
  <si>
    <t>該当するものにチェック（複数選択可）</t>
    <rPh sb="0" eb="2">
      <t>ガイトウ</t>
    </rPh>
    <rPh sb="12" eb="17">
      <t>フクスウセンタクカ</t>
    </rPh>
    <phoneticPr fontId="1"/>
  </si>
  <si>
    <t>性別</t>
    <rPh sb="0" eb="2">
      <t>セイベツ</t>
    </rPh>
    <phoneticPr fontId="1"/>
  </si>
  <si>
    <t>男</t>
    <rPh sb="0" eb="1">
      <t>オトコ</t>
    </rPh>
    <phoneticPr fontId="1"/>
  </si>
  <si>
    <t>女</t>
    <rPh sb="0" eb="1">
      <t>オンナ</t>
    </rPh>
    <phoneticPr fontId="1"/>
  </si>
  <si>
    <t>学年</t>
    <rPh sb="0" eb="2">
      <t>ガクネン</t>
    </rPh>
    <phoneticPr fontId="1"/>
  </si>
  <si>
    <t>１年</t>
    <rPh sb="1" eb="2">
      <t>ネン</t>
    </rPh>
    <phoneticPr fontId="1"/>
  </si>
  <si>
    <t>２年</t>
    <rPh sb="1" eb="2">
      <t>ネン</t>
    </rPh>
    <phoneticPr fontId="1"/>
  </si>
  <si>
    <t>３年</t>
    <rPh sb="1" eb="2">
      <t>ネン</t>
    </rPh>
    <phoneticPr fontId="1"/>
  </si>
  <si>
    <t>家計基準内</t>
    <rPh sb="0" eb="5">
      <t>カケイキジュンナイ</t>
    </rPh>
    <phoneticPr fontId="1"/>
  </si>
  <si>
    <t>家計基準外</t>
    <rPh sb="0" eb="5">
      <t>カケイキジュンガイ</t>
    </rPh>
    <phoneticPr fontId="1"/>
  </si>
  <si>
    <t>←略さずに正式名称を記入</t>
    <rPh sb="1" eb="2">
      <t>リャク</t>
    </rPh>
    <rPh sb="5" eb="9">
      <t>セイシキメイショウ</t>
    </rPh>
    <rPh sb="10" eb="12">
      <t>キニュウ</t>
    </rPh>
    <phoneticPr fontId="1"/>
  </si>
  <si>
    <t>設立形態</t>
    <rPh sb="0" eb="4">
      <t>セツリツケイタイ</t>
    </rPh>
    <phoneticPr fontId="1"/>
  </si>
  <si>
    <t>国立</t>
    <rPh sb="0" eb="2">
      <t>コクリツ</t>
    </rPh>
    <phoneticPr fontId="1"/>
  </si>
  <si>
    <t>公立</t>
    <rPh sb="0" eb="2">
      <t>コウリツ</t>
    </rPh>
    <phoneticPr fontId="1"/>
  </si>
  <si>
    <t>私立</t>
    <rPh sb="0" eb="2">
      <t>シリツ</t>
    </rPh>
    <phoneticPr fontId="1"/>
  </si>
  <si>
    <t>学校種別</t>
    <rPh sb="0" eb="4">
      <t>ガッコウシュベツ</t>
    </rPh>
    <phoneticPr fontId="1"/>
  </si>
  <si>
    <t>全日制</t>
    <rPh sb="0" eb="3">
      <t>ゼンジツセイ</t>
    </rPh>
    <phoneticPr fontId="1"/>
  </si>
  <si>
    <t>定時制</t>
    <rPh sb="0" eb="3">
      <t>テイジセイ</t>
    </rPh>
    <phoneticPr fontId="1"/>
  </si>
  <si>
    <t>通信制</t>
    <rPh sb="0" eb="3">
      <t>ツウシンセイ</t>
    </rPh>
    <phoneticPr fontId="1"/>
  </si>
  <si>
    <t>↓ハイフンで区切って記載</t>
    <rPh sb="6" eb="8">
      <t>クギ</t>
    </rPh>
    <rPh sb="10" eb="12">
      <t>キサイ</t>
    </rPh>
    <phoneticPr fontId="1"/>
  </si>
  <si>
    <t>←「京都府」のように記載</t>
    <rPh sb="2" eb="5">
      <t>キョウトフ</t>
    </rPh>
    <rPh sb="10" eb="12">
      <t>キサイ</t>
    </rPh>
    <phoneticPr fontId="1"/>
  </si>
  <si>
    <t>↓「京都府」のように記載</t>
    <phoneticPr fontId="1"/>
  </si>
  <si>
    <t>英語</t>
    <rPh sb="0" eb="2">
      <t>エイゴ</t>
    </rPh>
    <phoneticPr fontId="1"/>
  </si>
  <si>
    <t>その他言語</t>
    <rPh sb="2" eb="5">
      <t>タゲンゴ</t>
    </rPh>
    <phoneticPr fontId="1"/>
  </si>
  <si>
    <t>海外経験</t>
    <rPh sb="0" eb="4">
      <t>カイガイケイケン</t>
    </rPh>
    <phoneticPr fontId="1"/>
  </si>
  <si>
    <t>有</t>
    <rPh sb="0" eb="1">
      <t>アリ</t>
    </rPh>
    <phoneticPr fontId="1"/>
  </si>
  <si>
    <t>無</t>
    <rPh sb="0" eb="1">
      <t>ナシ</t>
    </rPh>
    <phoneticPr fontId="1"/>
  </si>
  <si>
    <t>その他</t>
    <rPh sb="2" eb="3">
      <t>タ</t>
    </rPh>
    <phoneticPr fontId="1"/>
  </si>
  <si>
    <t>家計基準判定結果(高校第11期応募用)</t>
    <rPh sb="9" eb="11">
      <t>コウコウ</t>
    </rPh>
    <rPh sb="11" eb="12">
      <t>ダイ</t>
    </rPh>
    <rPh sb="14" eb="18">
      <t>キオウボヨウ</t>
    </rPh>
    <phoneticPr fontId="1"/>
  </si>
  <si>
    <t>家計基準判定結果(京都府応募用)</t>
    <rPh sb="9" eb="12">
      <t>キョウトフ</t>
    </rPh>
    <rPh sb="12" eb="14">
      <t>オウボ</t>
    </rPh>
    <rPh sb="14" eb="15">
      <t>ヨウ</t>
    </rPh>
    <phoneticPr fontId="1"/>
  </si>
  <si>
    <t>採用優先基準内</t>
    <rPh sb="0" eb="7">
      <t>サイヨウユウセンキジュンナイ</t>
    </rPh>
    <phoneticPr fontId="1"/>
  </si>
  <si>
    <t>採用優先基準外</t>
    <rPh sb="0" eb="7">
      <t>サイヨウユウセンキジュンガイ</t>
    </rPh>
    <phoneticPr fontId="1"/>
  </si>
  <si>
    <t>在籍する高校等において、卒業を目的とした課程に在籍し、留学後も京都府の高校等において学業を継続する、または卒業を目指す。
※新高校１年生は2026年４月から在籍予定</t>
    <rPh sb="0" eb="2">
      <t>ザイセキ</t>
    </rPh>
    <rPh sb="4" eb="7">
      <t>コウコウトウ</t>
    </rPh>
    <rPh sb="12" eb="14">
      <t>ソツギョウ</t>
    </rPh>
    <rPh sb="15" eb="17">
      <t>モクテキ</t>
    </rPh>
    <rPh sb="20" eb="22">
      <t>カテイ</t>
    </rPh>
    <rPh sb="23" eb="25">
      <t>ザイセキ</t>
    </rPh>
    <rPh sb="27" eb="30">
      <t>リュウガクゴ</t>
    </rPh>
    <rPh sb="31" eb="34">
      <t>キョウトフ</t>
    </rPh>
    <rPh sb="35" eb="38">
      <t>コウコウトウ</t>
    </rPh>
    <rPh sb="42" eb="44">
      <t>ガクギョウ</t>
    </rPh>
    <rPh sb="45" eb="47">
      <t>ケイゾク</t>
    </rPh>
    <rPh sb="53" eb="55">
      <t>ソツギョウ</t>
    </rPh>
    <rPh sb="56" eb="58">
      <t>メザ</t>
    </rPh>
    <phoneticPr fontId="1"/>
  </si>
  <si>
    <t>在籍高校等が派遣を許可し、受入先機関が受入れを許可することが見込まれる。</t>
    <rPh sb="0" eb="5">
      <t>ザイセキコウコウトウ</t>
    </rPh>
    <rPh sb="6" eb="8">
      <t>ハケン</t>
    </rPh>
    <rPh sb="9" eb="11">
      <t>キョカ</t>
    </rPh>
    <rPh sb="13" eb="18">
      <t>ウケイレサキキカン</t>
    </rPh>
    <rPh sb="19" eb="21">
      <t>ウケイ</t>
    </rPh>
    <rPh sb="23" eb="25">
      <t>キョカ</t>
    </rPh>
    <rPh sb="30" eb="32">
      <t>ミコ</t>
    </rPh>
    <phoneticPr fontId="1"/>
  </si>
  <si>
    <t>機構が主催する事前・事後研修、本協議会が主催する事前・事後オリエンテーション、壮行会、報告会、機構が主催する派遣留学生ネットワークに参加する意思を表明している。</t>
    <rPh sb="0" eb="2">
      <t>キコウ</t>
    </rPh>
    <rPh sb="3" eb="5">
      <t>シュサイ</t>
    </rPh>
    <rPh sb="7" eb="9">
      <t>ジゼン</t>
    </rPh>
    <rPh sb="10" eb="14">
      <t>ジゴケンシュウ</t>
    </rPh>
    <rPh sb="15" eb="19">
      <t>ホンキョウギカイ</t>
    </rPh>
    <rPh sb="20" eb="22">
      <t>シュサイ</t>
    </rPh>
    <rPh sb="24" eb="26">
      <t>ジゼン</t>
    </rPh>
    <rPh sb="27" eb="29">
      <t>ジゴ</t>
    </rPh>
    <rPh sb="39" eb="42">
      <t>ソウコウカイ</t>
    </rPh>
    <rPh sb="43" eb="46">
      <t>ホウコクカイ</t>
    </rPh>
    <rPh sb="47" eb="49">
      <t>キコウ</t>
    </rPh>
    <rPh sb="50" eb="52">
      <t>シュサイ</t>
    </rPh>
    <rPh sb="54" eb="56">
      <t>ハケン</t>
    </rPh>
    <rPh sb="56" eb="59">
      <t>リュウガクセイ</t>
    </rPh>
    <rPh sb="66" eb="68">
      <t>サンカ</t>
    </rPh>
    <rPh sb="70" eb="72">
      <t>イシ</t>
    </rPh>
    <rPh sb="73" eb="75">
      <t>ヒョウメイ</t>
    </rPh>
    <phoneticPr fontId="1"/>
  </si>
  <si>
    <t>留学に必要な査証の取得が確実である。</t>
    <rPh sb="0" eb="2">
      <t>リュウガク</t>
    </rPh>
    <rPh sb="3" eb="5">
      <t>ヒツヨウ</t>
    </rPh>
    <rPh sb="6" eb="8">
      <t>サショウ</t>
    </rPh>
    <rPh sb="9" eb="11">
      <t>シュトク</t>
    </rPh>
    <rPh sb="12" eb="14">
      <t>カクジツ</t>
    </rPh>
    <phoneticPr fontId="1"/>
  </si>
  <si>
    <t>留学中に行うインターンシップ等の報酬や他団体等から留学のための奨学金を受けることが決まっている場合は、その総額が、本事業による奨学金の総額を超えない。
（「本事業による奨学金」には留学準備金は含まない）</t>
    <phoneticPr fontId="1"/>
  </si>
  <si>
    <t>文部科学省が実施する「初等中等教育段階からの国際交流促進事業（国費高校生留学促進事業）」での支援金を受けていない。</t>
    <phoneticPr fontId="1"/>
  </si>
  <si>
    <t>過去に本事業、「官民協働海外留学支援制度～トビタテ！留学ＪＡＰＡＮ新・日本代表プログラム～」（【高校生等対象】及び【拠点形成支援事業】）又は「官民協働海外留学支援制度～トビタテ！留学JAPAN日本代表プログラム～」（以下「旧制度」という）の派遣留学生として採用されていない。
※但し、採用された後、本人の責によらず留学開始前に辞退した者は要件を満たすものとみなす。</t>
    <phoneticPr fontId="1"/>
  </si>
  <si>
    <t>留学先国・地域における留学期間が14日以上93日以内で、留学終了後、10日以内に帰国する計画である。</t>
    <rPh sb="0" eb="2">
      <t>リュウガク</t>
    </rPh>
    <rPh sb="2" eb="3">
      <t>サキ</t>
    </rPh>
    <rPh sb="3" eb="4">
      <t>クニ</t>
    </rPh>
    <rPh sb="5" eb="7">
      <t>チイキ</t>
    </rPh>
    <rPh sb="11" eb="15">
      <t>リュウガクキカン</t>
    </rPh>
    <rPh sb="18" eb="19">
      <t>ニチ</t>
    </rPh>
    <rPh sb="19" eb="21">
      <t>イジョウ</t>
    </rPh>
    <rPh sb="23" eb="24">
      <t>ニチ</t>
    </rPh>
    <rPh sb="24" eb="26">
      <t>イナイ</t>
    </rPh>
    <rPh sb="28" eb="30">
      <t>リュウガク</t>
    </rPh>
    <rPh sb="30" eb="33">
      <t>シュウリョウゴ</t>
    </rPh>
    <rPh sb="36" eb="37">
      <t>ニチ</t>
    </rPh>
    <rPh sb="37" eb="39">
      <t>イナイ</t>
    </rPh>
    <rPh sb="40" eb="42">
      <t>キコク</t>
    </rPh>
    <rPh sb="44" eb="46">
      <t>ケイカク</t>
    </rPh>
    <phoneticPr fontId="1"/>
  </si>
  <si>
    <t>受入先機関から受入許可を留学開始前までに得ることができる計画である。</t>
    <phoneticPr fontId="1"/>
  </si>
  <si>
    <t>受入先機関の所在地が、外務省「海外安全ホームページ」の危険情報及び感染症危険情報　の「レベル２：不要不急の渡航は止めてください。」以上に該当する地域ではない。</t>
    <phoneticPr fontId="1"/>
  </si>
  <si>
    <t>留学先国・地域における留学期間が2026年7月10日（金）から2027年１月15日（金）までの間である計画である。
※留学開始日：1か所目の受入先機関の活動開始日
※留学終了日：最後の受入先機関の活動終了日</t>
    <rPh sb="0" eb="2">
      <t>リュウガク</t>
    </rPh>
    <rPh sb="2" eb="3">
      <t>サキ</t>
    </rPh>
    <rPh sb="3" eb="4">
      <t>クニ</t>
    </rPh>
    <rPh sb="5" eb="7">
      <t>チイキ</t>
    </rPh>
    <rPh sb="11" eb="15">
      <t>リュウガクキカン</t>
    </rPh>
    <rPh sb="20" eb="21">
      <t>ネン</t>
    </rPh>
    <rPh sb="22" eb="23">
      <t>ガツ</t>
    </rPh>
    <rPh sb="25" eb="26">
      <t>ニチ</t>
    </rPh>
    <rPh sb="27" eb="28">
      <t>キン</t>
    </rPh>
    <rPh sb="35" eb="36">
      <t>ネン</t>
    </rPh>
    <rPh sb="37" eb="38">
      <t>ガツ</t>
    </rPh>
    <rPh sb="40" eb="41">
      <t>ニチ</t>
    </rPh>
    <rPh sb="42" eb="43">
      <t>キン</t>
    </rPh>
    <rPh sb="47" eb="48">
      <t>アイダ</t>
    </rPh>
    <rPh sb="51" eb="53">
      <t>ケイカク</t>
    </rPh>
    <phoneticPr fontId="1"/>
  </si>
  <si>
    <t>在籍する高校等が、教育上有益な学修活動と認める計画である。
※学校の先生に必ず相談しましょう。</t>
    <rPh sb="0" eb="2">
      <t>ザイセキ</t>
    </rPh>
    <rPh sb="4" eb="7">
      <t>コウコウトウ</t>
    </rPh>
    <rPh sb="9" eb="14">
      <t>キョウイクジョウユウエキ</t>
    </rPh>
    <rPh sb="15" eb="19">
      <t>ガクシュウカツドウ</t>
    </rPh>
    <rPh sb="20" eb="21">
      <t>ミト</t>
    </rPh>
    <rPh sb="23" eb="25">
      <t>ケイカク</t>
    </rPh>
    <phoneticPr fontId="1"/>
  </si>
  <si>
    <t>京の高校生「海外探Ｑ留学」応援事業に応募した理由を記入してください。〔500字以内〕</t>
    <rPh sb="0" eb="1">
      <t>キョウ</t>
    </rPh>
    <rPh sb="2" eb="5">
      <t>コウコウセイ</t>
    </rPh>
    <rPh sb="6" eb="8">
      <t>カイガイ</t>
    </rPh>
    <rPh sb="8" eb="9">
      <t>タン</t>
    </rPh>
    <rPh sb="10" eb="12">
      <t>リュウガク</t>
    </rPh>
    <rPh sb="13" eb="15">
      <t>オウエン</t>
    </rPh>
    <rPh sb="15" eb="17">
      <t>ジギョウ</t>
    </rPh>
    <rPh sb="18" eb="20">
      <t>オウボ</t>
    </rPh>
    <rPh sb="22" eb="24">
      <t>リユウ</t>
    </rPh>
    <rPh sb="25" eb="27">
      <t>キニュウ</t>
    </rPh>
    <rPh sb="38" eb="41">
      <t>ジイナイ</t>
    </rPh>
    <phoneticPr fontId="1"/>
  </si>
  <si>
    <r>
      <t>■２か所目（該当者のみ）　</t>
    </r>
    <r>
      <rPr>
        <sz val="11"/>
        <color rgb="FFFF0000"/>
        <rFont val="游ゴシック"/>
        <family val="3"/>
        <charset val="128"/>
        <scheme val="minor"/>
      </rPr>
      <t>※第２希望ではありません※</t>
    </r>
    <rPh sb="3" eb="5">
      <t>ショメ</t>
    </rPh>
    <rPh sb="6" eb="9">
      <t>ガイトウシャ</t>
    </rPh>
    <rPh sb="14" eb="15">
      <t>ダイ</t>
    </rPh>
    <rPh sb="16" eb="18">
      <t>キボウ</t>
    </rPh>
    <phoneticPr fontId="1"/>
  </si>
  <si>
    <r>
      <t>■３か所目（該当者のみ）　</t>
    </r>
    <r>
      <rPr>
        <sz val="11"/>
        <color rgb="FFFF0000"/>
        <rFont val="游ゴシック"/>
        <family val="3"/>
        <charset val="128"/>
        <scheme val="minor"/>
      </rPr>
      <t>※第３希望ではありません※</t>
    </r>
    <rPh sb="3" eb="5">
      <t>ショメ</t>
    </rPh>
    <rPh sb="6" eb="9">
      <t>ガイトウシャ</t>
    </rPh>
    <rPh sb="14" eb="15">
      <t>ダイ</t>
    </rPh>
    <rPh sb="16" eb="18">
      <t>キボウ</t>
    </rPh>
    <phoneticPr fontId="1"/>
  </si>
  <si>
    <t>※留学エージェント利用の有無は本事業の合否に影響しません。</t>
    <rPh sb="1" eb="3">
      <t>リュウガク</t>
    </rPh>
    <rPh sb="9" eb="11">
      <t>リヨウ</t>
    </rPh>
    <rPh sb="12" eb="14">
      <t>ウム</t>
    </rPh>
    <rPh sb="15" eb="18">
      <t>ホンジギョウ</t>
    </rPh>
    <rPh sb="19" eb="21">
      <t>ゴウヒ</t>
    </rPh>
    <rPh sb="22" eb="24">
      <t>エイキョウ</t>
    </rPh>
    <phoneticPr fontId="1"/>
  </si>
  <si>
    <t>留学中・帰国後に行うエヴァンジェリスト活動について記入してください。〔400字以内〕</t>
    <rPh sb="0" eb="3">
      <t>リュウガクチュウ</t>
    </rPh>
    <rPh sb="4" eb="7">
      <t>キコクゴ</t>
    </rPh>
    <rPh sb="8" eb="9">
      <t>オコナ</t>
    </rPh>
    <rPh sb="19" eb="21">
      <t>カツドウ</t>
    </rPh>
    <rPh sb="25" eb="27">
      <t>キニュウ</t>
    </rPh>
    <rPh sb="38" eb="41">
      <t>ジイナイ</t>
    </rPh>
    <phoneticPr fontId="1"/>
  </si>
  <si>
    <t>※第二日程の応募者は350字以内</t>
    <phoneticPr fontId="1"/>
  </si>
  <si>
    <t>※第二日程の応募者は400字以内</t>
    <phoneticPr fontId="1"/>
  </si>
  <si>
    <t>（１）現時点で想定している高校等卒業後の進路をできるだけ具体的に記入してください。〔150字以内〕</t>
    <rPh sb="3" eb="6">
      <t>ゲンジテン</t>
    </rPh>
    <rPh sb="7" eb="9">
      <t>ソウテイ</t>
    </rPh>
    <rPh sb="13" eb="15">
      <t>コウコウ</t>
    </rPh>
    <rPh sb="15" eb="16">
      <t>トウ</t>
    </rPh>
    <rPh sb="16" eb="19">
      <t>ソツギョウゴ</t>
    </rPh>
    <rPh sb="20" eb="22">
      <t>シンロ</t>
    </rPh>
    <rPh sb="28" eb="31">
      <t>グタイテキ</t>
    </rPh>
    <rPh sb="32" eb="34">
      <t>キニュウ</t>
    </rPh>
    <rPh sb="45" eb="46">
      <t>ジ</t>
    </rPh>
    <rPh sb="46" eb="48">
      <t>イナイ</t>
    </rPh>
    <phoneticPr fontId="1"/>
  </si>
  <si>
    <t>（２）10年後の自分の将来をイメージして、現時点で描いている夢を記入してください。〔250字以内〕</t>
    <rPh sb="5" eb="7">
      <t>ネンゴ</t>
    </rPh>
    <rPh sb="8" eb="10">
      <t>ジブン</t>
    </rPh>
    <rPh sb="11" eb="13">
      <t>ショウライ</t>
    </rPh>
    <rPh sb="21" eb="24">
      <t>ゲンジテン</t>
    </rPh>
    <rPh sb="25" eb="26">
      <t>カ</t>
    </rPh>
    <rPh sb="30" eb="31">
      <t>ユメ</t>
    </rPh>
    <rPh sb="32" eb="34">
      <t>キニュウ</t>
    </rPh>
    <rPh sb="45" eb="46">
      <t>ジ</t>
    </rPh>
    <rPh sb="46" eb="48">
      <t>イナイ</t>
    </rPh>
    <phoneticPr fontId="1"/>
  </si>
  <si>
    <t>（３）国境を越えた探究活動を通じて得た学びを、社会にどのように還元しようと考えていますか。現時点の考えを記入してください。〔300字以内〕</t>
    <phoneticPr fontId="1"/>
  </si>
  <si>
    <t>高校生等対象（全国）との併願</t>
    <phoneticPr fontId="1"/>
  </si>
  <si>
    <t>併願する</t>
    <rPh sb="0" eb="2">
      <t>ヘイガン</t>
    </rPh>
    <phoneticPr fontId="1"/>
  </si>
  <si>
    <t>併願しない</t>
    <rPh sb="0" eb="2">
      <t>ヘイガン</t>
    </rPh>
    <phoneticPr fontId="1"/>
  </si>
  <si>
    <t>学校担当者名</t>
    <rPh sb="0" eb="5">
      <t>ガッコウタントウシャ</t>
    </rPh>
    <rPh sb="5" eb="6">
      <t>メイ</t>
    </rPh>
    <phoneticPr fontId="1"/>
  </si>
  <si>
    <t>e-mail</t>
    <phoneticPr fontId="1"/>
  </si>
  <si>
    <t>☑</t>
    <phoneticPr fontId="1"/>
  </si>
  <si>
    <t>西暦</t>
    <rPh sb="0" eb="2">
      <t>セイレキ</t>
    </rPh>
    <phoneticPr fontId="1"/>
  </si>
  <si>
    <t>➀留学開始日：１か所目の受入先機関での活動開始日を記入してください。渡航日ではありません。
②留学終了日：受入先機関が１つの場合は１か所目の、２つの場合は２か所目の、３つの場合は３か所目の
　　　　　　　活動終了日を記入してください。帰国日ではありません。
③留学日数：１か所目の受入先機関の活動開始日～最後の受入先機関の終了日の日数を記入してください。
　　　　　　複数の受入的機関に連続して行く場合で、間に活動を行わない日（例：移動日）がある時は、
　　　　　　その日数を除いてください。</t>
    <rPh sb="1" eb="6">
      <t>リュウガクカイシビ</t>
    </rPh>
    <rPh sb="9" eb="10">
      <t>ショ</t>
    </rPh>
    <rPh sb="10" eb="11">
      <t>メ</t>
    </rPh>
    <rPh sb="12" eb="17">
      <t>ウケイレサキキカン</t>
    </rPh>
    <rPh sb="19" eb="24">
      <t>カツドウカイシビ</t>
    </rPh>
    <rPh sb="25" eb="27">
      <t>キニュウ</t>
    </rPh>
    <rPh sb="34" eb="37">
      <t>トコウビ</t>
    </rPh>
    <phoneticPr fontId="1"/>
  </si>
  <si>
    <t>④受入先機関の種別</t>
    <rPh sb="1" eb="6">
      <t>ウケイレサキキカン</t>
    </rPh>
    <rPh sb="7" eb="9">
      <t>シュベツ</t>
    </rPh>
    <phoneticPr fontId="1"/>
  </si>
  <si>
    <t>⑤受入先機関名</t>
    <rPh sb="1" eb="7">
      <t>ウケイレサキキカンメイ</t>
    </rPh>
    <phoneticPr fontId="1"/>
  </si>
  <si>
    <t>01_語学学校</t>
    <rPh sb="3" eb="7">
      <t>ゴガクガッコウ</t>
    </rPh>
    <phoneticPr fontId="1"/>
  </si>
  <si>
    <t>02_大学・研究機関</t>
    <rPh sb="3" eb="5">
      <t>ダイガク</t>
    </rPh>
    <rPh sb="6" eb="10">
      <t>ケンキュウキカン</t>
    </rPh>
    <phoneticPr fontId="1"/>
  </si>
  <si>
    <t>03_高校</t>
    <rPh sb="3" eb="5">
      <t>コウコウ</t>
    </rPh>
    <phoneticPr fontId="1"/>
  </si>
  <si>
    <t>04_中学校</t>
    <rPh sb="3" eb="6">
      <t>チュウガッコウ</t>
    </rPh>
    <phoneticPr fontId="1"/>
  </si>
  <si>
    <t>05_小学校</t>
    <rPh sb="3" eb="6">
      <t>ショウガッコウ</t>
    </rPh>
    <phoneticPr fontId="1"/>
  </si>
  <si>
    <t>06_幼稚園・保育園</t>
    <rPh sb="3" eb="6">
      <t>ヨウチエン</t>
    </rPh>
    <rPh sb="7" eb="10">
      <t>ホイクエン</t>
    </rPh>
    <phoneticPr fontId="1"/>
  </si>
  <si>
    <t>07_その他学校</t>
    <rPh sb="5" eb="8">
      <t>タガッコウ</t>
    </rPh>
    <phoneticPr fontId="1"/>
  </si>
  <si>
    <t>08_民間企業</t>
    <rPh sb="3" eb="7">
      <t>ミンカンキギョウ</t>
    </rPh>
    <phoneticPr fontId="1"/>
  </si>
  <si>
    <t>09_医療機関</t>
    <rPh sb="3" eb="7">
      <t>イリョウキカン</t>
    </rPh>
    <phoneticPr fontId="1"/>
  </si>
  <si>
    <t>10_団体（NPO,NGO等）</t>
    <rPh sb="3" eb="5">
      <t>ダンタイ</t>
    </rPh>
    <rPh sb="13" eb="14">
      <t>トウ</t>
    </rPh>
    <phoneticPr fontId="1"/>
  </si>
  <si>
    <t>11_公的機関（政府機関・自治体等）</t>
    <rPh sb="3" eb="7">
      <t>コウテキキカン</t>
    </rPh>
    <rPh sb="8" eb="12">
      <t>セイフキカン</t>
    </rPh>
    <rPh sb="13" eb="17">
      <t>ジチタイトウ</t>
    </rPh>
    <phoneticPr fontId="1"/>
  </si>
  <si>
    <t>12_博物館・美術館等</t>
    <rPh sb="3" eb="6">
      <t>ハクブツカン</t>
    </rPh>
    <rPh sb="7" eb="11">
      <t>ビジュツカントウ</t>
    </rPh>
    <phoneticPr fontId="1"/>
  </si>
  <si>
    <t>13_その他（※記載すること）</t>
    <rPh sb="5" eb="6">
      <t>タ</t>
    </rPh>
    <rPh sb="8" eb="10">
      <t>キサイ</t>
    </rPh>
    <phoneticPr fontId="1"/>
  </si>
  <si>
    <t>その他の場合</t>
    <rPh sb="2" eb="3">
      <t>タ</t>
    </rPh>
    <rPh sb="4" eb="6">
      <t>バアイ</t>
    </rPh>
    <phoneticPr fontId="1"/>
  </si>
  <si>
    <t>(                                  )</t>
    <phoneticPr fontId="1"/>
  </si>
  <si>
    <t>⑥活動開始日</t>
    <rPh sb="1" eb="6">
      <t>カツドウカイシビ</t>
    </rPh>
    <phoneticPr fontId="1"/>
  </si>
  <si>
    <t>⑦活動終了日</t>
    <rPh sb="1" eb="6">
      <t>カツドウシュウリョウビ</t>
    </rPh>
    <phoneticPr fontId="1"/>
  </si>
  <si>
    <t>⑧活動日数</t>
    <rPh sb="1" eb="5">
      <t>カツドウニッスウ</t>
    </rPh>
    <phoneticPr fontId="1"/>
  </si>
  <si>
    <t>⑥活動開始日：受入先機関での活動開始日を記入してください。渡航日ではありません。</t>
    <rPh sb="1" eb="6">
      <t>カツドウカイシビ</t>
    </rPh>
    <phoneticPr fontId="1"/>
  </si>
  <si>
    <t>⑦活動終了日：受入先機関での活動終了日を記入してください。帰国日ではありません。</t>
    <rPh sb="1" eb="6">
      <t>カツドウシュウリョウビ</t>
    </rPh>
    <rPh sb="7" eb="8">
      <t>ウ</t>
    </rPh>
    <rPh sb="8" eb="9">
      <t>イ</t>
    </rPh>
    <rPh sb="9" eb="12">
      <t>サキキカン</t>
    </rPh>
    <rPh sb="14" eb="16">
      <t>カツドウ</t>
    </rPh>
    <rPh sb="16" eb="19">
      <t>シュウリョウビ</t>
    </rPh>
    <rPh sb="20" eb="22">
      <t>キニュウ</t>
    </rPh>
    <rPh sb="29" eb="32">
      <t>キコクビ</t>
    </rPh>
    <phoneticPr fontId="1"/>
  </si>
  <si>
    <t>⑧活動日数：⑥から⑦の日数を記入してください。</t>
    <rPh sb="1" eb="5">
      <t>カツドウニッスウ</t>
    </rPh>
    <rPh sb="11" eb="13">
      <t>ニッスウ</t>
    </rPh>
    <rPh sb="14" eb="16">
      <t>キニュウ</t>
    </rPh>
    <phoneticPr fontId="1"/>
  </si>
  <si>
    <t>←間に活動を行わない日がある時は、その日数を
    除いて入力</t>
    <rPh sb="1" eb="2">
      <t>アイダ</t>
    </rPh>
    <rPh sb="3" eb="5">
      <t>カツドウ</t>
    </rPh>
    <rPh sb="6" eb="7">
      <t>オコナ</t>
    </rPh>
    <rPh sb="10" eb="11">
      <t>ヒ</t>
    </rPh>
    <rPh sb="14" eb="15">
      <t>トキ</t>
    </rPh>
    <rPh sb="19" eb="21">
      <t>ニッスウ</t>
    </rPh>
    <rPh sb="27" eb="28">
      <t>ノゾ</t>
    </rPh>
    <rPh sb="30" eb="32">
      <t>ニュウリョク</t>
    </rPh>
    <phoneticPr fontId="1"/>
  </si>
  <si>
    <t>（６）留学後の活動（プレゼンテーションや小論文、問いの解決策として想定される活動など）
      〔450字以内〕
      ※探究活動の成果のまとめとして、留学後に取り組む予定の活動について記入してください。</t>
    <rPh sb="3" eb="6">
      <t>リュウガクゴ</t>
    </rPh>
    <rPh sb="7" eb="9">
      <t>カツドウ</t>
    </rPh>
    <rPh sb="20" eb="23">
      <t>ショウロンブン</t>
    </rPh>
    <rPh sb="24" eb="25">
      <t>ト</t>
    </rPh>
    <rPh sb="27" eb="30">
      <t>カイケツサク</t>
    </rPh>
    <rPh sb="33" eb="35">
      <t>ソウテイ</t>
    </rPh>
    <rPh sb="38" eb="40">
      <t>カツドウ</t>
    </rPh>
    <rPh sb="54" eb="57">
      <t>ジイナイ</t>
    </rPh>
    <phoneticPr fontId="1"/>
  </si>
  <si>
    <t>６－２　留学後の自分</t>
    <rPh sb="4" eb="7">
      <t>リュウガクゴ</t>
    </rPh>
    <rPh sb="8" eb="10">
      <t>ジブン</t>
    </rPh>
    <phoneticPr fontId="1"/>
  </si>
  <si>
    <t>６－３　自己PR</t>
    <rPh sb="4" eb="6">
      <t>ジコ</t>
    </rPh>
    <phoneticPr fontId="1"/>
  </si>
  <si>
    <t>（大学入試センター）</t>
    <rPh sb="1" eb="5">
      <t>ダイガクニュウシ</t>
    </rPh>
    <phoneticPr fontId="1"/>
  </si>
  <si>
    <r>
      <t>のセル</t>
    </r>
    <r>
      <rPr>
        <b/>
        <sz val="11"/>
        <color rgb="FFFF0000"/>
        <rFont val="游ゴシック"/>
        <family val="3"/>
        <charset val="128"/>
        <scheme val="minor"/>
      </rPr>
      <t>すべてに入力が必要</t>
    </r>
    <r>
      <rPr>
        <sz val="11"/>
        <color theme="1"/>
        <rFont val="游ゴシック"/>
        <family val="2"/>
        <charset val="128"/>
        <scheme val="minor"/>
      </rPr>
      <t>です。</t>
    </r>
    <rPh sb="7" eb="9">
      <t>ニュウリョク</t>
    </rPh>
    <rPh sb="10" eb="12">
      <t>ヒツヨウ</t>
    </rPh>
    <phoneticPr fontId="1"/>
  </si>
  <si>
    <t>のセルは任意回答です。</t>
    <rPh sb="4" eb="8">
      <t>ニンイカイトウ</t>
    </rPh>
    <phoneticPr fontId="1"/>
  </si>
  <si>
    <t>A４サイズ１枚で、あなたのアピールポイントを表現してください。文章、イラスト、写真など、表現方法は自由です。※必ずA4サイズ１枚に収まるように作成し、PDFファイルを添付してください。※PDFファイル名：「学校コード_自己PR_氏名」（例）「00000A_自己PR_京都葵」</t>
    <rPh sb="103" eb="105">
      <t>ガッコウ</t>
    </rPh>
    <rPh sb="109" eb="111">
      <t>ジコ</t>
    </rPh>
    <rPh sb="118" eb="119">
      <t>レイ</t>
    </rPh>
    <rPh sb="128" eb="130">
      <t>ジコ</t>
    </rPh>
    <rPh sb="133" eb="135">
      <t>キョウト</t>
    </rPh>
    <rPh sb="135" eb="136">
      <t>アオイ</t>
    </rPh>
    <phoneticPr fontId="1"/>
  </si>
  <si>
    <t>③受入先機の種別：近しいと考える種別を選択してください。リストにない場合は、「13_その他」を選択　　
　　　　　　　　　し、詳細を記入してください。</t>
    <rPh sb="1" eb="3">
      <t>ウケイレ</t>
    </rPh>
    <rPh sb="3" eb="4">
      <t>サキ</t>
    </rPh>
    <rPh sb="4" eb="5">
      <t>キ</t>
    </rPh>
    <rPh sb="6" eb="8">
      <t>シュベツ</t>
    </rPh>
    <rPh sb="9" eb="10">
      <t>チカ</t>
    </rPh>
    <rPh sb="13" eb="14">
      <t>カンガ</t>
    </rPh>
    <rPh sb="16" eb="18">
      <t>シュベツ</t>
    </rPh>
    <rPh sb="19" eb="21">
      <t>センタク</t>
    </rPh>
    <rPh sb="34" eb="36">
      <t>バアイ</t>
    </rPh>
    <rPh sb="44" eb="45">
      <t>タ</t>
    </rPh>
    <rPh sb="47" eb="49">
      <t>センタク</t>
    </rPh>
    <rPh sb="63" eb="65">
      <t>ショウサイ</t>
    </rPh>
    <rPh sb="66" eb="68">
      <t>キニュウ</t>
    </rPh>
    <phoneticPr fontId="1"/>
  </si>
  <si>
    <r>
      <rPr>
        <b/>
        <sz val="10"/>
        <color rgb="FFFF0000"/>
        <rFont val="游ゴシック"/>
        <family val="3"/>
        <charset val="128"/>
        <scheme val="minor"/>
      </rPr>
      <t>行幅、列幅、フォントサイズ等、変更しない</t>
    </r>
    <r>
      <rPr>
        <sz val="10"/>
        <color theme="1"/>
        <rFont val="游ゴシック"/>
        <family val="3"/>
        <charset val="128"/>
        <scheme val="minor"/>
      </rPr>
      <t>でください。</t>
    </r>
    <rPh sb="0" eb="2">
      <t>ギョウフク</t>
    </rPh>
    <rPh sb="3" eb="5">
      <t>レツフク</t>
    </rPh>
    <rPh sb="13" eb="14">
      <t>トウ</t>
    </rPh>
    <rPh sb="15" eb="17">
      <t>ヘンコウ</t>
    </rPh>
    <phoneticPr fontId="1"/>
  </si>
  <si>
    <t>併願</t>
    <rPh sb="0" eb="2">
      <t>ヘイガン</t>
    </rPh>
    <phoneticPr fontId="1"/>
  </si>
  <si>
    <t>機構家計基準判定結果</t>
    <rPh sb="0" eb="2">
      <t>キコウ</t>
    </rPh>
    <rPh sb="2" eb="4">
      <t>カケイ</t>
    </rPh>
    <rPh sb="4" eb="6">
      <t>キジュン</t>
    </rPh>
    <rPh sb="6" eb="8">
      <t>ハンテイ</t>
    </rPh>
    <rPh sb="8" eb="10">
      <t>ケッカ</t>
    </rPh>
    <phoneticPr fontId="1"/>
  </si>
  <si>
    <t>府家計基準判定結果</t>
    <rPh sb="0" eb="1">
      <t>フ</t>
    </rPh>
    <rPh sb="1" eb="3">
      <t>カケイ</t>
    </rPh>
    <rPh sb="3" eb="5">
      <t>キジュン</t>
    </rPh>
    <rPh sb="5" eb="7">
      <t>ハンテイ</t>
    </rPh>
    <rPh sb="7" eb="9">
      <t>ケッカ</t>
    </rPh>
    <phoneticPr fontId="1"/>
  </si>
  <si>
    <t>④受入先種別</t>
    <rPh sb="1" eb="4">
      <t>ウケイレサキ</t>
    </rPh>
    <rPh sb="4" eb="6">
      <t>シュベツ</t>
    </rPh>
    <phoneticPr fontId="1"/>
  </si>
  <si>
    <t>③産業・メディア</t>
    <rPh sb="1" eb="3">
      <t>サンギョウ</t>
    </rPh>
    <phoneticPr fontId="1"/>
  </si>
  <si>
    <t>✓</t>
    <phoneticPr fontId="1"/>
  </si>
  <si>
    <t>生計維持者（原則父母の２名。１名となる場合については、本事業の第１１期募集要項「７．要件（１）派遣留学生の要件」参照）の課税証明書（自治体によっては「所得証明書」）及び課税証明書内訳等確認書（様式5）を在籍する高校等へ提出し、家計基準の判定を依頼する。
※保護者の方に書類の準備をお願いしましょう。書類を準備できたら、学校の先生に判定をお願いしましょう。</t>
    <rPh sb="82" eb="83">
      <t>オヨ</t>
    </rPh>
    <rPh sb="84" eb="92">
      <t>カゼイショウメイショウチワケトウ</t>
    </rPh>
    <rPh sb="92" eb="95">
      <t>カクニンショ</t>
    </rPh>
    <rPh sb="96" eb="98">
      <t>ヨウシキ</t>
    </rPh>
    <phoneticPr fontId="1"/>
  </si>
  <si>
    <t>ファイル名は「学校コード_様式１_氏名」としてください。
（例）「00000A_様式１_京都葵」</t>
    <phoneticPr fontId="1"/>
  </si>
  <si>
    <t>在籍高校等担当者入力欄（応募者は学校担当者に判定を依頼してください。）</t>
    <rPh sb="0" eb="5">
      <t>ザイセキコウコウトウ</t>
    </rPh>
    <rPh sb="5" eb="11">
      <t>タントウシャニュウリョクラン</t>
    </rPh>
    <rPh sb="12" eb="15">
      <t>オウボシャ</t>
    </rPh>
    <rPh sb="16" eb="21">
      <t>ガッコウタントウシャ</t>
    </rPh>
    <rPh sb="22" eb="24">
      <t>ハンテイ</t>
    </rPh>
    <rPh sb="25" eb="27">
      <t>イライ</t>
    </rPh>
    <phoneticPr fontId="1"/>
  </si>
  <si>
    <t>在籍高校等担当者入力欄</t>
    <phoneticPr fontId="1"/>
  </si>
  <si>
    <t>京の高校生「海外探Ｑ留学」応援事業（第１期）　2026年度　留学計画書</t>
    <rPh sb="0" eb="1">
      <t>キョウ</t>
    </rPh>
    <rPh sb="2" eb="5">
      <t>コウコウセイ</t>
    </rPh>
    <rPh sb="6" eb="12">
      <t>カイガイタンキューリュウガク</t>
    </rPh>
    <rPh sb="13" eb="15">
      <t>オウエン</t>
    </rPh>
    <rPh sb="15" eb="17">
      <t>ジギョウ</t>
    </rPh>
    <rPh sb="18" eb="19">
      <t>ダイ</t>
    </rPh>
    <rPh sb="20" eb="21">
      <t>キ</t>
    </rPh>
    <rPh sb="27" eb="29">
      <t>ネンド</t>
    </rPh>
    <rPh sb="30" eb="35">
      <t>リュウガクケイカクショ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</si>
</sst>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b/>
      <sz val="11"/>
      <color theme="0"/>
      <name val="游ゴシック"/>
      <family val="3"/>
      <charset val="128"/>
      <scheme val="minor"/>
    </font>
    <font>
      <sz val="9"/>
      <color theme="1"/>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b/>
      <sz val="11"/>
      <color theme="1"/>
      <name val="游ゴシック"/>
      <family val="3"/>
      <charset val="128"/>
      <scheme val="minor"/>
    </font>
    <font>
      <sz val="11"/>
      <color rgb="FFFF0000"/>
      <name val="游ゴシック"/>
      <family val="3"/>
      <charset val="128"/>
      <scheme val="minor"/>
    </font>
    <font>
      <sz val="10"/>
      <color theme="1"/>
      <name val="游ゴシック"/>
      <family val="2"/>
      <charset val="128"/>
      <scheme val="minor"/>
    </font>
    <font>
      <sz val="9"/>
      <color theme="1"/>
      <name val="游ゴシック"/>
      <family val="2"/>
      <charset val="128"/>
      <scheme val="minor"/>
    </font>
    <font>
      <sz val="14"/>
      <color theme="1"/>
      <name val="Segoe UI Symbol"/>
      <family val="2"/>
    </font>
    <font>
      <b/>
      <sz val="10"/>
      <color rgb="FFFF0000"/>
      <name val="游ゴシック"/>
      <family val="3"/>
      <charset val="128"/>
      <scheme val="minor"/>
    </font>
    <font>
      <sz val="11"/>
      <color theme="1"/>
      <name val="Segoe UI Symbol"/>
      <family val="2"/>
    </font>
  </fonts>
  <fills count="6">
    <fill>
      <patternFill patternType="none"/>
    </fill>
    <fill>
      <patternFill patternType="gray125"/>
    </fill>
    <fill>
      <patternFill patternType="solid">
        <fgColor theme="1"/>
        <bgColor indexed="64"/>
      </patternFill>
    </fill>
    <fill>
      <patternFill patternType="solid">
        <fgColor rgb="FFCCFF99"/>
        <bgColor indexed="64"/>
      </patternFill>
    </fill>
    <fill>
      <patternFill patternType="solid">
        <fgColor theme="1" tint="0.34998626667073579"/>
        <bgColor indexed="64"/>
      </patternFill>
    </fill>
    <fill>
      <patternFill patternType="solid">
        <fgColor rgb="FF0070C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auto="1"/>
      </bottom>
      <diagonal/>
    </border>
    <border>
      <left style="hair">
        <color auto="1"/>
      </left>
      <right/>
      <top style="hair">
        <color auto="1"/>
      </top>
      <bottom style="medium">
        <color auto="1"/>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hair">
        <color auto="1"/>
      </top>
      <bottom style="hair">
        <color indexed="64"/>
      </bottom>
      <diagonal/>
    </border>
    <border>
      <left/>
      <right/>
      <top style="hair">
        <color auto="1"/>
      </top>
      <bottom style="medium">
        <color auto="1"/>
      </bottom>
      <diagonal/>
    </border>
    <border>
      <left/>
      <right style="medium">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hair">
        <color indexed="64"/>
      </right>
      <top style="hair">
        <color indexed="64"/>
      </top>
      <bottom/>
      <diagonal/>
    </border>
    <border>
      <left style="hair">
        <color auto="1"/>
      </left>
      <right/>
      <top style="hair">
        <color auto="1"/>
      </top>
      <bottom/>
      <diagonal/>
    </border>
    <border>
      <left style="medium">
        <color indexed="64"/>
      </left>
      <right/>
      <top style="hair">
        <color indexed="64"/>
      </top>
      <bottom/>
      <diagonal/>
    </border>
    <border>
      <left/>
      <right/>
      <top style="hair">
        <color auto="1"/>
      </top>
      <bottom/>
      <diagonal/>
    </border>
    <border>
      <left/>
      <right style="medium">
        <color indexed="64"/>
      </right>
      <top style="hair">
        <color auto="1"/>
      </top>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medium">
        <color indexed="64"/>
      </left>
      <right/>
      <top style="medium">
        <color indexed="64"/>
      </top>
      <bottom style="hair">
        <color indexed="64"/>
      </bottom>
      <diagonal/>
    </border>
  </borders>
  <cellStyleXfs count="1">
    <xf numFmtId="0" fontId="0" fillId="0" borderId="0">
      <alignment vertical="center"/>
    </xf>
  </cellStyleXfs>
  <cellXfs count="206">
    <xf numFmtId="0" fontId="0" fillId="0" borderId="0" xfId="0">
      <alignment vertical="center"/>
    </xf>
    <xf numFmtId="0" fontId="0" fillId="0" borderId="0" xfId="0" quotePrefix="1">
      <alignment vertical="center"/>
    </xf>
    <xf numFmtId="0" fontId="0" fillId="0" borderId="0" xfId="0" applyAlignment="1">
      <alignment horizontal="center" vertical="center"/>
    </xf>
    <xf numFmtId="0" fontId="9" fillId="0" borderId="0" xfId="0" applyFont="1">
      <alignment vertical="center"/>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25" xfId="0" applyBorder="1" applyAlignment="1">
      <alignment horizontal="center" vertical="center"/>
    </xf>
    <xf numFmtId="0" fontId="0" fillId="0" borderId="2" xfId="0" applyBorder="1">
      <alignment vertical="center"/>
    </xf>
    <xf numFmtId="0" fontId="0" fillId="0" borderId="24" xfId="0" applyBorder="1">
      <alignment vertical="center"/>
    </xf>
    <xf numFmtId="0" fontId="0" fillId="0" borderId="10" xfId="0" applyBorder="1" applyAlignment="1">
      <alignment horizontal="left" vertical="center"/>
    </xf>
    <xf numFmtId="0" fontId="0" fillId="0" borderId="24" xfId="0" applyBorder="1" applyAlignment="1">
      <alignment horizontal="center" vertical="center"/>
    </xf>
    <xf numFmtId="0" fontId="0" fillId="0" borderId="3" xfId="0" applyBorder="1">
      <alignment vertical="center"/>
    </xf>
    <xf numFmtId="0" fontId="0" fillId="0" borderId="28" xfId="0" applyBorder="1" applyAlignment="1">
      <alignment horizontal="center" vertical="center"/>
    </xf>
    <xf numFmtId="0" fontId="0" fillId="0" borderId="10" xfId="0" applyBorder="1" applyAlignment="1">
      <alignment horizontal="center" vertical="center"/>
    </xf>
    <xf numFmtId="0" fontId="0" fillId="0" borderId="8" xfId="0" applyBorder="1">
      <alignment vertical="center"/>
    </xf>
    <xf numFmtId="0" fontId="0" fillId="0" borderId="25" xfId="0" applyBorder="1">
      <alignment vertical="center"/>
    </xf>
    <xf numFmtId="0" fontId="0" fillId="0" borderId="11" xfId="0" applyBorder="1">
      <alignment vertical="center"/>
    </xf>
    <xf numFmtId="0" fontId="0" fillId="0" borderId="7" xfId="0" applyBorder="1" applyAlignment="1">
      <alignment horizontal="center" vertical="center"/>
    </xf>
    <xf numFmtId="0" fontId="0" fillId="0" borderId="9" xfId="0" applyBorder="1">
      <alignment vertical="center"/>
    </xf>
    <xf numFmtId="0" fontId="10" fillId="0" borderId="7" xfId="0" applyFont="1" applyBorder="1" applyAlignment="1">
      <alignment horizontal="center" vertical="center"/>
    </xf>
    <xf numFmtId="0" fontId="0" fillId="0" borderId="10" xfId="0" applyBorder="1">
      <alignment vertical="center"/>
    </xf>
    <xf numFmtId="0" fontId="0" fillId="0" borderId="0" xfId="0" applyAlignment="1">
      <alignment horizontal="left" vertical="center" wrapText="1"/>
    </xf>
    <xf numFmtId="0" fontId="0" fillId="0" borderId="7" xfId="0" applyBorder="1">
      <alignment vertical="center"/>
    </xf>
    <xf numFmtId="0" fontId="0" fillId="0" borderId="13" xfId="0" applyBorder="1">
      <alignment vertical="center"/>
    </xf>
    <xf numFmtId="0" fontId="0" fillId="0" borderId="15" xfId="0" applyBorder="1">
      <alignment vertical="center"/>
    </xf>
    <xf numFmtId="0" fontId="0" fillId="0" borderId="38" xfId="0" applyBorder="1">
      <alignment vertical="center"/>
    </xf>
    <xf numFmtId="0" fontId="0" fillId="0" borderId="14" xfId="0" applyBorder="1" applyAlignment="1">
      <alignment vertical="center" shrinkToFit="1"/>
    </xf>
    <xf numFmtId="0" fontId="0" fillId="0" borderId="26" xfId="0" applyBorder="1" applyAlignment="1">
      <alignment horizontal="center" vertical="center"/>
    </xf>
    <xf numFmtId="0" fontId="0" fillId="2" borderId="0" xfId="0" applyFill="1">
      <alignment vertical="center"/>
    </xf>
    <xf numFmtId="0" fontId="0" fillId="3" borderId="1" xfId="0" applyFill="1" applyBorder="1">
      <alignment vertical="center"/>
    </xf>
    <xf numFmtId="0" fontId="0" fillId="0" borderId="1" xfId="0" applyBorder="1">
      <alignment vertical="center"/>
    </xf>
    <xf numFmtId="0" fontId="0" fillId="0" borderId="1" xfId="0" applyBorder="1" applyAlignment="1">
      <alignment horizontal="center" vertical="center"/>
    </xf>
    <xf numFmtId="0" fontId="8" fillId="0" borderId="7" xfId="0" applyFont="1" applyBorder="1" applyAlignment="1">
      <alignment vertical="center" wrapText="1"/>
    </xf>
    <xf numFmtId="0" fontId="8" fillId="0" borderId="24" xfId="0" applyFont="1" applyBorder="1" applyAlignment="1">
      <alignment vertical="center" wrapText="1"/>
    </xf>
    <xf numFmtId="0" fontId="6" fillId="0" borderId="0" xfId="0" applyFont="1">
      <alignment vertical="center"/>
    </xf>
    <xf numFmtId="0" fontId="0" fillId="0" borderId="5" xfId="0" applyBorder="1">
      <alignment vertical="center"/>
    </xf>
    <xf numFmtId="0" fontId="0" fillId="0" borderId="28" xfId="0" applyBorder="1">
      <alignment vertical="center"/>
    </xf>
    <xf numFmtId="0" fontId="5" fillId="0" borderId="0" xfId="0" applyFont="1">
      <alignment vertical="center"/>
    </xf>
    <xf numFmtId="0" fontId="0" fillId="0" borderId="8" xfId="0" applyBorder="1" applyAlignment="1">
      <alignment vertical="center" shrinkToFit="1"/>
    </xf>
    <xf numFmtId="0" fontId="0" fillId="0" borderId="0" xfId="0" applyAlignment="1">
      <alignment horizontal="left" vertical="center"/>
    </xf>
    <xf numFmtId="0" fontId="0" fillId="0" borderId="2" xfId="0" applyBorder="1" applyAlignment="1">
      <alignment horizontal="left" vertical="center"/>
    </xf>
    <xf numFmtId="0" fontId="0" fillId="0" borderId="2" xfId="0" applyBorder="1" applyAlignment="1">
      <alignment horizontal="center" vertical="center" shrinkToFit="1"/>
    </xf>
    <xf numFmtId="0" fontId="0" fillId="0" borderId="8" xfId="0" applyBorder="1" applyAlignment="1">
      <alignment horizontal="center" vertical="center" shrinkToFit="1"/>
    </xf>
    <xf numFmtId="0" fontId="12" fillId="0" borderId="0" xfId="0" applyFont="1">
      <alignment vertical="center"/>
    </xf>
    <xf numFmtId="0" fontId="0" fillId="0" borderId="8"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8" xfId="0" applyBorder="1" applyProtection="1">
      <alignment vertical="center"/>
      <protection locked="0"/>
    </xf>
    <xf numFmtId="0" fontId="0" fillId="0" borderId="2" xfId="0" applyBorder="1" applyProtection="1">
      <alignment vertical="center"/>
      <protection locked="0"/>
    </xf>
    <xf numFmtId="0" fontId="0" fillId="0" borderId="29" xfId="0" applyBorder="1" applyAlignment="1" applyProtection="1">
      <alignment horizontal="center" vertical="center"/>
      <protection locked="0"/>
    </xf>
    <xf numFmtId="0" fontId="0" fillId="0" borderId="24" xfId="0" applyBorder="1" applyProtection="1">
      <alignment vertical="center"/>
      <protection locked="0"/>
    </xf>
    <xf numFmtId="0" fontId="0" fillId="0" borderId="10" xfId="0" applyBorder="1" applyProtection="1">
      <alignment vertical="center"/>
      <protection locked="0"/>
    </xf>
    <xf numFmtId="0" fontId="0" fillId="0" borderId="29" xfId="0" applyBorder="1" applyProtection="1">
      <alignment vertical="center"/>
      <protection locked="0"/>
    </xf>
    <xf numFmtId="0" fontId="0" fillId="0" borderId="11" xfId="0" applyBorder="1" applyProtection="1">
      <alignment vertical="center"/>
      <protection locked="0"/>
    </xf>
    <xf numFmtId="0" fontId="0" fillId="0" borderId="13" xfId="0" applyBorder="1" applyProtection="1">
      <alignment vertical="center"/>
      <protection locked="0"/>
    </xf>
    <xf numFmtId="0" fontId="0" fillId="0" borderId="14" xfId="0" applyBorder="1" applyProtection="1">
      <alignment vertical="center"/>
      <protection locked="0"/>
    </xf>
    <xf numFmtId="0" fontId="0" fillId="0" borderId="48" xfId="0" applyBorder="1">
      <alignment vertical="center"/>
    </xf>
    <xf numFmtId="0" fontId="0" fillId="0" borderId="49" xfId="0" applyBorder="1">
      <alignment vertical="center"/>
    </xf>
    <xf numFmtId="0" fontId="2" fillId="5" borderId="0" xfId="0" applyFont="1" applyFill="1" applyAlignment="1">
      <alignment horizontal="left" vertical="center" wrapText="1"/>
    </xf>
    <xf numFmtId="0" fontId="2" fillId="5" borderId="0" xfId="0" applyFont="1" applyFill="1" applyAlignment="1">
      <alignment horizontal="left" vertical="center"/>
    </xf>
    <xf numFmtId="0" fontId="0" fillId="0" borderId="2" xfId="0" applyBorder="1" applyAlignment="1">
      <alignment horizontal="left" vertical="center" wrapText="1"/>
    </xf>
    <xf numFmtId="0" fontId="0" fillId="0" borderId="25" xfId="0" applyBorder="1" applyAlignment="1">
      <alignment horizontal="left" vertical="center" wrapText="1"/>
    </xf>
    <xf numFmtId="0" fontId="0" fillId="0" borderId="2" xfId="0" applyBorder="1" applyAlignment="1">
      <alignment horizontal="left" vertical="center"/>
    </xf>
    <xf numFmtId="0" fontId="0" fillId="0" borderId="25" xfId="0"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8" xfId="0"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39"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8" fillId="0" borderId="2" xfId="0" applyFont="1" applyBorder="1" applyAlignment="1">
      <alignment horizontal="left" vertical="top"/>
    </xf>
    <xf numFmtId="0" fontId="5" fillId="0" borderId="2" xfId="0" applyFont="1" applyBorder="1" applyAlignment="1">
      <alignment horizontal="left" vertical="top"/>
    </xf>
    <xf numFmtId="0" fontId="5" fillId="0" borderId="25" xfId="0" applyFont="1" applyBorder="1" applyAlignment="1">
      <alignment horizontal="left" vertical="top"/>
    </xf>
    <xf numFmtId="0" fontId="0" fillId="0" borderId="13"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22" xfId="0" applyBorder="1" applyAlignment="1">
      <alignment horizontal="left" vertical="center" wrapText="1"/>
    </xf>
    <xf numFmtId="0" fontId="0" fillId="0" borderId="0" xfId="0"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24" xfId="0" applyBorder="1" applyAlignment="1">
      <alignment horizontal="left" vertical="center"/>
    </xf>
    <xf numFmtId="0" fontId="0" fillId="0" borderId="42" xfId="0" applyBorder="1" applyAlignment="1">
      <alignment horizontal="left" vertical="center"/>
    </xf>
    <xf numFmtId="0" fontId="0" fillId="0" borderId="5" xfId="0" applyBorder="1" applyAlignment="1">
      <alignment horizontal="left" vertical="center"/>
    </xf>
    <xf numFmtId="0" fontId="8" fillId="0" borderId="2" xfId="0" applyFont="1" applyBorder="1" applyAlignment="1">
      <alignment horizontal="left" vertical="center"/>
    </xf>
    <xf numFmtId="0" fontId="5" fillId="0" borderId="3" xfId="0" applyFont="1" applyBorder="1" applyAlignment="1">
      <alignment horizontal="left" vertical="center"/>
    </xf>
    <xf numFmtId="0" fontId="8" fillId="0" borderId="5" xfId="0" applyFont="1" applyBorder="1" applyAlignment="1">
      <alignment horizontal="left" vertical="center"/>
    </xf>
    <xf numFmtId="0" fontId="5" fillId="0" borderId="43"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10"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0" fillId="0" borderId="6" xfId="0" applyBorder="1" applyAlignment="1">
      <alignment horizontal="left" vertical="center"/>
    </xf>
    <xf numFmtId="0" fontId="2" fillId="4" borderId="0" xfId="0" applyFont="1" applyFill="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wrapText="1"/>
    </xf>
    <xf numFmtId="0" fontId="0" fillId="4" borderId="2" xfId="0" applyFill="1" applyBorder="1" applyAlignment="1">
      <alignment horizontal="center" vertical="center"/>
    </xf>
    <xf numFmtId="0" fontId="0" fillId="4" borderId="25" xfId="0" applyFill="1" applyBorder="1" applyAlignment="1">
      <alignment horizontal="center" vertical="center"/>
    </xf>
    <xf numFmtId="0" fontId="0" fillId="0" borderId="2"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3" xfId="0" applyBorder="1" applyAlignment="1">
      <alignment horizontal="left" vertical="center"/>
    </xf>
    <xf numFmtId="0" fontId="0" fillId="0" borderId="4" xfId="0" applyBorder="1" applyAlignment="1">
      <alignment horizontal="left" vertical="center"/>
    </xf>
    <xf numFmtId="0" fontId="0" fillId="0" borderId="32" xfId="0" applyBorder="1" applyAlignment="1">
      <alignment horizontal="left" vertical="center"/>
    </xf>
    <xf numFmtId="0" fontId="0" fillId="0" borderId="30" xfId="0" applyBorder="1" applyAlignment="1">
      <alignment horizontal="left" vertical="center" shrinkToFit="1"/>
    </xf>
    <xf numFmtId="0" fontId="0" fillId="0" borderId="31" xfId="0" applyBorder="1" applyAlignment="1">
      <alignment horizontal="left" vertical="center" shrinkToFit="1"/>
    </xf>
    <xf numFmtId="0" fontId="6" fillId="0" borderId="0" xfId="0" applyFont="1" applyAlignment="1">
      <alignment horizontal="left" vertical="center"/>
    </xf>
    <xf numFmtId="56" fontId="6" fillId="0" borderId="0" xfId="0" applyNumberFormat="1" applyFont="1" applyAlignment="1">
      <alignment horizontal="left" vertical="center"/>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25"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2"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9"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3" xfId="0" applyBorder="1" applyAlignment="1">
      <alignment vertical="center" shrinkToFit="1"/>
    </xf>
    <xf numFmtId="0" fontId="0" fillId="0" borderId="32" xfId="0" applyBorder="1" applyAlignment="1">
      <alignment vertical="center" shrinkToFit="1"/>
    </xf>
    <xf numFmtId="0" fontId="0" fillId="0" borderId="48" xfId="0" applyBorder="1" applyAlignment="1" applyProtection="1">
      <alignment horizontal="center" vertical="center"/>
      <protection locked="0"/>
    </xf>
    <xf numFmtId="0" fontId="0" fillId="0" borderId="47" xfId="0" applyBorder="1" applyAlignment="1">
      <alignment horizontal="left" vertical="center"/>
    </xf>
    <xf numFmtId="0" fontId="0" fillId="0" borderId="48" xfId="0" applyBorder="1" applyAlignment="1">
      <alignment horizontal="left" vertical="center"/>
    </xf>
    <xf numFmtId="0" fontId="6" fillId="0" borderId="50" xfId="0" applyFont="1"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8" fillId="0" borderId="0" xfId="0" applyFont="1" applyAlignment="1">
      <alignment horizontal="left" vertical="center"/>
    </xf>
    <xf numFmtId="0" fontId="5" fillId="0" borderId="0" xfId="0" applyFont="1" applyAlignment="1">
      <alignment horizontal="left" vertical="center"/>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6" fillId="0" borderId="0" xfId="0" applyFont="1" applyAlignment="1">
      <alignment horizontal="center" vertical="center"/>
    </xf>
    <xf numFmtId="0" fontId="0" fillId="0" borderId="7" xfId="0" applyBorder="1" applyAlignment="1">
      <alignment horizontal="center" vertical="center"/>
    </xf>
    <xf numFmtId="0" fontId="0" fillId="0" borderId="24" xfId="0" applyBorder="1" applyAlignment="1">
      <alignment horizontal="center" vertical="center"/>
    </xf>
    <xf numFmtId="0" fontId="0" fillId="0" borderId="10" xfId="0" applyBorder="1" applyAlignment="1">
      <alignment horizontal="center" vertical="center"/>
    </xf>
    <xf numFmtId="0" fontId="5" fillId="0" borderId="2" xfId="0" applyFont="1" applyBorder="1" applyAlignment="1">
      <alignment horizontal="left" vertical="center"/>
    </xf>
    <xf numFmtId="0" fontId="5" fillId="0" borderId="25" xfId="0" applyFont="1" applyBorder="1" applyAlignment="1">
      <alignment horizontal="left" vertical="center"/>
    </xf>
    <xf numFmtId="0" fontId="0" fillId="0" borderId="20" xfId="0" applyBorder="1" applyAlignment="1">
      <alignment horizontal="left" vertical="center"/>
    </xf>
    <xf numFmtId="0" fontId="0" fillId="0" borderId="27"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44" xfId="0"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19" xfId="0" applyBorder="1" applyAlignment="1">
      <alignment horizontal="left" vertical="center"/>
    </xf>
    <xf numFmtId="0" fontId="0" fillId="0" borderId="21"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32" xfId="0" applyBorder="1" applyAlignment="1">
      <alignment horizontal="left" vertical="center" wrapText="1"/>
    </xf>
    <xf numFmtId="0" fontId="0" fillId="0" borderId="23" xfId="0" applyBorder="1" applyAlignment="1">
      <alignment horizontal="left" vertical="center" wrapText="1"/>
    </xf>
    <xf numFmtId="0" fontId="0" fillId="4" borderId="35" xfId="0" applyFill="1" applyBorder="1" applyAlignment="1">
      <alignment horizontal="center" vertical="center"/>
    </xf>
    <xf numFmtId="0" fontId="0" fillId="4" borderId="36" xfId="0" applyFill="1" applyBorder="1" applyAlignment="1">
      <alignment horizontal="center" vertical="center"/>
    </xf>
    <xf numFmtId="0" fontId="0" fillId="4" borderId="37" xfId="0" applyFill="1" applyBorder="1" applyAlignment="1">
      <alignment horizontal="center" vertical="center"/>
    </xf>
    <xf numFmtId="0" fontId="0" fillId="0" borderId="39"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5" xfId="0" applyBorder="1"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37"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4"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0" fillId="0" borderId="27" xfId="0" applyBorder="1" applyAlignment="1" applyProtection="1">
      <alignment horizontal="left" vertical="center" shrinkToFit="1"/>
      <protection locked="0"/>
    </xf>
    <xf numFmtId="0" fontId="0" fillId="0" borderId="33" xfId="0" applyBorder="1" applyAlignment="1" applyProtection="1">
      <alignment horizontal="left" vertical="center" shrinkToFit="1"/>
      <protection locked="0"/>
    </xf>
    <xf numFmtId="0" fontId="0" fillId="0" borderId="34" xfId="0" applyBorder="1" applyAlignment="1" applyProtection="1">
      <alignment horizontal="left" vertical="center" shrinkToFit="1"/>
      <protection locked="0"/>
    </xf>
  </cellXfs>
  <cellStyles count="1">
    <cellStyle name="標準" xfId="0" builtinId="0"/>
  </cellStyles>
  <dxfs count="9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bgColor rgb="FFCCFF99"/>
        </patternFill>
      </fill>
    </dxf>
    <dxf>
      <fill>
        <patternFill>
          <fgColor theme="0"/>
          <bgColor rgb="FFCCFF99"/>
        </patternFill>
      </fill>
    </dxf>
    <dxf>
      <fill>
        <patternFill>
          <bgColor rgb="FFCCFF99"/>
        </patternFill>
      </fill>
    </dxf>
    <dxf>
      <fill>
        <patternFill>
          <bgColor rgb="FFFFFF00"/>
        </patternFill>
      </fill>
    </dxf>
    <dxf>
      <fill>
        <patternFill>
          <bgColor rgb="FFCCFF99"/>
        </patternFill>
      </fill>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190500</xdr:colOff>
      <xdr:row>9</xdr:row>
      <xdr:rowOff>44450</xdr:rowOff>
    </xdr:from>
    <xdr:to>
      <xdr:col>4</xdr:col>
      <xdr:colOff>673100</xdr:colOff>
      <xdr:row>10</xdr:row>
      <xdr:rowOff>0</xdr:rowOff>
    </xdr:to>
    <xdr:sp macro="" textlink="">
      <xdr:nvSpPr>
        <xdr:cNvPr id="4" name="矢印: 右 3">
          <a:extLst>
            <a:ext uri="{FF2B5EF4-FFF2-40B4-BE49-F238E27FC236}">
              <a16:creationId xmlns:a16="http://schemas.microsoft.com/office/drawing/2014/main" id="{D379ACD0-F50B-2234-08E2-AE6EA780E01D}"/>
            </a:ext>
          </a:extLst>
        </xdr:cNvPr>
        <xdr:cNvSpPr/>
      </xdr:nvSpPr>
      <xdr:spPr>
        <a:xfrm>
          <a:off x="3644900" y="1428750"/>
          <a:ext cx="482600" cy="190500"/>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xdr:col>
      <xdr:colOff>625475</xdr:colOff>
      <xdr:row>42</xdr:row>
      <xdr:rowOff>123825</xdr:rowOff>
    </xdr:from>
    <xdr:to>
      <xdr:col>7</xdr:col>
      <xdr:colOff>215900</xdr:colOff>
      <xdr:row>44</xdr:row>
      <xdr:rowOff>47625</xdr:rowOff>
    </xdr:to>
    <xdr:pic>
      <xdr:nvPicPr>
        <xdr:cNvPr id="2" name="図 1">
          <a:extLst>
            <a:ext uri="{FF2B5EF4-FFF2-40B4-BE49-F238E27FC236}">
              <a16:creationId xmlns:a16="http://schemas.microsoft.com/office/drawing/2014/main" id="{D6EFAB3C-04C4-4C71-A7C9-2A4EA148DA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959350" y="13744575"/>
          <a:ext cx="1323975" cy="1323975"/>
        </a:xfrm>
        <a:prstGeom prst="rect">
          <a:avLst/>
        </a:prstGeom>
      </xdr:spPr>
    </xdr:pic>
    <xdr:clientData/>
  </xdr:twoCellAnchor>
  <xdr:twoCellAnchor>
    <xdr:from>
      <xdr:col>4</xdr:col>
      <xdr:colOff>457201</xdr:colOff>
      <xdr:row>0</xdr:row>
      <xdr:rowOff>53975</xdr:rowOff>
    </xdr:from>
    <xdr:to>
      <xdr:col>6</xdr:col>
      <xdr:colOff>647701</xdr:colOff>
      <xdr:row>1</xdr:row>
      <xdr:rowOff>206375</xdr:rowOff>
    </xdr:to>
    <xdr:sp macro="" textlink="">
      <xdr:nvSpPr>
        <xdr:cNvPr id="3" name="角丸四角形吹き出し 36">
          <a:extLst>
            <a:ext uri="{FF2B5EF4-FFF2-40B4-BE49-F238E27FC236}">
              <a16:creationId xmlns:a16="http://schemas.microsoft.com/office/drawing/2014/main" id="{38F50461-5373-4B7E-A44B-55D19DC073D0}"/>
            </a:ext>
          </a:extLst>
        </xdr:cNvPr>
        <xdr:cNvSpPr/>
      </xdr:nvSpPr>
      <xdr:spPr>
        <a:xfrm>
          <a:off x="3924301" y="53975"/>
          <a:ext cx="1924050" cy="381000"/>
        </a:xfrm>
        <a:prstGeom prst="wedgeRoundRectCallout">
          <a:avLst>
            <a:gd name="adj1" fmla="val 60247"/>
            <a:gd name="adj2" fmla="val 2892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lang="ja-JP" altLang="en-US" sz="1100" b="0" i="0" u="none" strike="noStrike" baseline="0">
              <a:solidFill>
                <a:schemeClr val="dk1"/>
              </a:solidFill>
              <a:latin typeface="+mn-lt"/>
              <a:ea typeface="+mn-ea"/>
              <a:cs typeface="+mn-cs"/>
            </a:rPr>
            <a:t>事務局記載欄（入力不要）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47D17-BF57-4E8B-AC93-494687AAD6A3}">
  <sheetPr>
    <pageSetUpPr fitToPage="1"/>
  </sheetPr>
  <dimension ref="A1:P236"/>
  <sheetViews>
    <sheetView tabSelected="1" showRuler="0" view="pageBreakPreview" zoomScaleNormal="100" zoomScaleSheetLayoutView="100" workbookViewId="0"/>
  </sheetViews>
  <sheetFormatPr defaultRowHeight="18" x14ac:dyDescent="0.55000000000000004"/>
  <cols>
    <col min="1" max="8" width="11.33203125" customWidth="1"/>
    <col min="9" max="9" width="8.6640625" customWidth="1"/>
    <col min="11" max="11" width="8.58203125" customWidth="1"/>
    <col min="12" max="12" width="12.33203125" customWidth="1"/>
    <col min="13" max="15" width="8.58203125" customWidth="1"/>
  </cols>
  <sheetData>
    <row r="1" spans="1:16" x14ac:dyDescent="0.55000000000000004">
      <c r="H1" s="34" t="s">
        <v>358</v>
      </c>
      <c r="L1" s="31"/>
      <c r="M1" s="31"/>
      <c r="N1" s="31"/>
      <c r="O1" s="31"/>
    </row>
    <row r="2" spans="1:16" x14ac:dyDescent="0.55000000000000004">
      <c r="A2" s="61" t="s">
        <v>575</v>
      </c>
      <c r="B2" s="62"/>
      <c r="C2" s="62"/>
      <c r="H2" s="34"/>
      <c r="L2" s="31"/>
      <c r="M2" s="31"/>
      <c r="N2" s="31"/>
      <c r="O2" s="31"/>
    </row>
    <row r="3" spans="1:16" x14ac:dyDescent="0.55000000000000004">
      <c r="A3" s="62"/>
      <c r="B3" s="62"/>
      <c r="C3" s="62"/>
      <c r="E3" s="32"/>
      <c r="F3" t="s">
        <v>563</v>
      </c>
      <c r="H3" s="2"/>
      <c r="L3" s="31"/>
      <c r="M3" s="31"/>
      <c r="N3" s="31"/>
      <c r="O3" s="31"/>
    </row>
    <row r="4" spans="1:16" x14ac:dyDescent="0.55000000000000004">
      <c r="A4" s="62"/>
      <c r="B4" s="62"/>
      <c r="C4" s="62"/>
      <c r="E4" s="33"/>
      <c r="F4" t="s">
        <v>564</v>
      </c>
      <c r="H4" s="2"/>
      <c r="L4" s="31"/>
      <c r="M4" s="31"/>
      <c r="N4" s="31"/>
      <c r="O4" s="31"/>
    </row>
    <row r="5" spans="1:16" x14ac:dyDescent="0.55000000000000004">
      <c r="E5" s="40" t="s">
        <v>567</v>
      </c>
      <c r="H5" s="2"/>
      <c r="L5" s="31"/>
      <c r="M5" s="31"/>
      <c r="N5" s="31"/>
      <c r="O5" s="31"/>
    </row>
    <row r="6" spans="1:16" x14ac:dyDescent="0.55000000000000004">
      <c r="A6" t="s">
        <v>356</v>
      </c>
      <c r="L6" s="31"/>
      <c r="M6" s="31"/>
      <c r="N6" s="31"/>
      <c r="O6" s="31"/>
    </row>
    <row r="7" spans="1:16" x14ac:dyDescent="0.55000000000000004">
      <c r="A7" t="s">
        <v>359</v>
      </c>
      <c r="L7" s="31"/>
      <c r="M7" s="31"/>
      <c r="N7" s="31"/>
      <c r="O7" s="31"/>
    </row>
    <row r="8" spans="1:16" ht="18.5" thickBot="1" x14ac:dyDescent="0.6">
      <c r="A8" t="s">
        <v>578</v>
      </c>
      <c r="L8" s="31" t="s">
        <v>466</v>
      </c>
      <c r="M8" s="31"/>
      <c r="N8" s="31"/>
      <c r="O8" s="31"/>
    </row>
    <row r="9" spans="1:16" ht="24.65" customHeight="1" thickBot="1" x14ac:dyDescent="0.6">
      <c r="A9" s="98" t="s">
        <v>387</v>
      </c>
      <c r="B9" s="99"/>
      <c r="C9" s="82"/>
      <c r="D9" s="83"/>
      <c r="L9" s="31" t="s">
        <v>464</v>
      </c>
      <c r="M9" s="31"/>
      <c r="N9" s="31"/>
      <c r="O9" s="31"/>
    </row>
    <row r="10" spans="1:16" ht="24.65" customHeight="1" thickBot="1" x14ac:dyDescent="0.6">
      <c r="A10" s="100" t="s">
        <v>0</v>
      </c>
      <c r="B10" s="101"/>
      <c r="C10" s="82"/>
      <c r="D10" s="83"/>
      <c r="F10" s="73" t="s">
        <v>360</v>
      </c>
      <c r="G10" s="74"/>
      <c r="H10" s="75"/>
      <c r="L10" s="31" t="s">
        <v>465</v>
      </c>
      <c r="M10" s="31"/>
      <c r="N10" s="31"/>
      <c r="O10" s="31"/>
      <c r="P10" s="46" t="s">
        <v>573</v>
      </c>
    </row>
    <row r="11" spans="1:16" x14ac:dyDescent="0.55000000000000004">
      <c r="A11" s="94" t="s">
        <v>527</v>
      </c>
      <c r="B11" s="95"/>
      <c r="C11" s="84"/>
      <c r="D11" s="85"/>
      <c r="F11" s="53"/>
      <c r="G11" s="65" t="s">
        <v>361</v>
      </c>
      <c r="H11" s="66"/>
      <c r="L11" s="31"/>
      <c r="M11" s="31"/>
      <c r="N11" s="31"/>
      <c r="O11" s="31"/>
    </row>
    <row r="12" spans="1:16" ht="18.5" thickBot="1" x14ac:dyDescent="0.6">
      <c r="A12" s="96"/>
      <c r="B12" s="97"/>
      <c r="C12" s="86"/>
      <c r="D12" s="87"/>
      <c r="F12" s="53"/>
      <c r="G12" s="65" t="s">
        <v>362</v>
      </c>
      <c r="H12" s="66"/>
      <c r="L12" s="31" t="s">
        <v>528</v>
      </c>
      <c r="M12" s="31"/>
      <c r="N12" s="31"/>
      <c r="O12" s="31"/>
    </row>
    <row r="13" spans="1:16" x14ac:dyDescent="0.55000000000000004">
      <c r="F13" s="53"/>
      <c r="G13" s="65" t="s">
        <v>572</v>
      </c>
      <c r="H13" s="66"/>
      <c r="L13" s="31" t="s">
        <v>529</v>
      </c>
      <c r="M13" s="31"/>
      <c r="N13" s="31"/>
      <c r="O13" s="31"/>
    </row>
    <row r="14" spans="1:16" x14ac:dyDescent="0.55000000000000004">
      <c r="F14" s="53"/>
      <c r="G14" s="65" t="s">
        <v>363</v>
      </c>
      <c r="H14" s="66"/>
      <c r="L14" s="31"/>
      <c r="M14" s="31"/>
      <c r="N14" s="31"/>
      <c r="O14" s="31"/>
    </row>
    <row r="15" spans="1:16" x14ac:dyDescent="0.55000000000000004">
      <c r="F15" s="53"/>
      <c r="G15" s="65" t="s">
        <v>364</v>
      </c>
      <c r="H15" s="66"/>
      <c r="L15" s="31" t="s">
        <v>467</v>
      </c>
      <c r="M15" s="31"/>
      <c r="N15" s="31"/>
      <c r="O15" s="31"/>
    </row>
    <row r="16" spans="1:16" x14ac:dyDescent="0.55000000000000004">
      <c r="F16" s="76" t="s">
        <v>472</v>
      </c>
      <c r="G16" s="77"/>
      <c r="H16" s="78"/>
      <c r="L16" s="31" t="s">
        <v>468</v>
      </c>
      <c r="M16" s="31"/>
      <c r="N16" s="31"/>
      <c r="O16" s="31"/>
    </row>
    <row r="17" spans="1:15" ht="18.5" thickBot="1" x14ac:dyDescent="0.6">
      <c r="F17" s="79" t="s">
        <v>473</v>
      </c>
      <c r="G17" s="80"/>
      <c r="H17" s="81"/>
      <c r="L17" s="31" t="s">
        <v>469</v>
      </c>
      <c r="M17" s="31"/>
      <c r="N17" s="31"/>
      <c r="O17" s="31"/>
    </row>
    <row r="18" spans="1:15" x14ac:dyDescent="0.55000000000000004">
      <c r="L18" s="31" t="s">
        <v>470</v>
      </c>
      <c r="M18" s="31"/>
      <c r="N18" s="31"/>
      <c r="O18" s="31"/>
    </row>
    <row r="19" spans="1:15" x14ac:dyDescent="0.55000000000000004">
      <c r="A19" s="121" t="s">
        <v>365</v>
      </c>
      <c r="B19" s="121"/>
      <c r="C19" s="121"/>
      <c r="D19" s="121"/>
      <c r="E19" s="121"/>
      <c r="F19" s="121"/>
      <c r="G19" s="121"/>
      <c r="H19" s="121"/>
      <c r="L19" s="31" t="s">
        <v>471</v>
      </c>
      <c r="M19" s="31"/>
      <c r="N19" s="31"/>
      <c r="O19" s="31"/>
    </row>
    <row r="20" spans="1:15" ht="18.5" thickBot="1" x14ac:dyDescent="0.6">
      <c r="A20" s="37" t="s">
        <v>366</v>
      </c>
      <c r="L20" s="31"/>
      <c r="M20" s="31"/>
      <c r="N20" s="31"/>
      <c r="O20" s="31"/>
    </row>
    <row r="21" spans="1:15" ht="27" customHeight="1" x14ac:dyDescent="0.55000000000000004">
      <c r="A21" s="122" t="s">
        <v>2</v>
      </c>
      <c r="B21" s="123"/>
      <c r="C21" s="72"/>
      <c r="D21" s="72"/>
      <c r="E21" s="72"/>
      <c r="F21" s="72"/>
      <c r="G21" s="72"/>
      <c r="H21" s="149"/>
      <c r="L21" s="31" t="s">
        <v>474</v>
      </c>
      <c r="M21" s="31"/>
      <c r="N21" s="31"/>
      <c r="O21" s="31"/>
    </row>
    <row r="22" spans="1:15" ht="27" customHeight="1" x14ac:dyDescent="0.55000000000000004">
      <c r="A22" s="102" t="s">
        <v>3</v>
      </c>
      <c r="B22" s="65"/>
      <c r="C22" s="127"/>
      <c r="D22" s="127"/>
      <c r="E22" s="127"/>
      <c r="F22" s="127"/>
      <c r="G22" s="127"/>
      <c r="H22" s="128"/>
      <c r="L22" s="31" t="s">
        <v>475</v>
      </c>
      <c r="M22" s="31"/>
      <c r="N22" s="31"/>
      <c r="O22" s="31"/>
    </row>
    <row r="23" spans="1:15" ht="27" customHeight="1" x14ac:dyDescent="0.55000000000000004">
      <c r="A23" s="102" t="s">
        <v>4</v>
      </c>
      <c r="B23" s="65"/>
      <c r="C23" s="114"/>
      <c r="D23" s="115"/>
      <c r="E23" s="163"/>
      <c r="F23" s="127"/>
      <c r="G23" s="127"/>
      <c r="H23" s="128"/>
      <c r="L23" s="31" t="s">
        <v>476</v>
      </c>
      <c r="M23" s="31"/>
      <c r="N23" s="31"/>
      <c r="O23" s="31"/>
    </row>
    <row r="24" spans="1:15" ht="24" customHeight="1" thickBot="1" x14ac:dyDescent="0.6">
      <c r="A24" s="102" t="s">
        <v>367</v>
      </c>
      <c r="B24" s="65"/>
      <c r="C24" s="48"/>
      <c r="D24" s="8" t="s">
        <v>6</v>
      </c>
      <c r="E24" s="48"/>
      <c r="F24" s="8" t="s">
        <v>368</v>
      </c>
      <c r="G24" s="49"/>
      <c r="H24" s="15" t="s">
        <v>8</v>
      </c>
      <c r="L24" s="31" t="s">
        <v>500</v>
      </c>
      <c r="M24" s="31"/>
      <c r="N24" s="31"/>
      <c r="O24" s="31"/>
    </row>
    <row r="25" spans="1:15" ht="21.65" customHeight="1" x14ac:dyDescent="0.55000000000000004">
      <c r="A25" s="102" t="s">
        <v>9</v>
      </c>
      <c r="B25" s="65"/>
      <c r="C25" s="127"/>
      <c r="D25" s="127"/>
      <c r="E25" s="105" t="s">
        <v>492</v>
      </c>
      <c r="F25" s="106"/>
      <c r="G25" s="164" t="s">
        <v>401</v>
      </c>
      <c r="H25" s="149"/>
      <c r="L25" s="31"/>
      <c r="M25" s="31"/>
      <c r="N25" s="31"/>
      <c r="O25" s="31"/>
    </row>
    <row r="26" spans="1:15" ht="27" customHeight="1" x14ac:dyDescent="0.55000000000000004">
      <c r="A26" s="102" t="s">
        <v>369</v>
      </c>
      <c r="B26" s="65"/>
      <c r="C26" s="127"/>
      <c r="D26" s="127"/>
      <c r="E26" s="127"/>
      <c r="F26" s="114"/>
      <c r="G26" s="165"/>
      <c r="H26" s="128"/>
      <c r="L26" s="31" t="s">
        <v>477</v>
      </c>
      <c r="M26" s="31"/>
      <c r="N26" s="31"/>
      <c r="O26" s="31"/>
    </row>
    <row r="27" spans="1:15" ht="27" customHeight="1" x14ac:dyDescent="0.55000000000000004">
      <c r="A27" s="119" t="s">
        <v>531</v>
      </c>
      <c r="B27" s="120"/>
      <c r="C27" s="127"/>
      <c r="D27" s="127"/>
      <c r="E27" s="127"/>
      <c r="F27" s="114"/>
      <c r="G27" s="165"/>
      <c r="H27" s="128"/>
      <c r="L27" s="31" t="s">
        <v>478</v>
      </c>
      <c r="M27" s="31"/>
      <c r="N27" s="31"/>
      <c r="O27" s="31"/>
    </row>
    <row r="28" spans="1:15" ht="25.5" customHeight="1" x14ac:dyDescent="0.55000000000000004">
      <c r="A28" s="102" t="s">
        <v>370</v>
      </c>
      <c r="B28" s="65"/>
      <c r="C28" s="127"/>
      <c r="D28" s="127"/>
      <c r="E28" s="10"/>
      <c r="F28" s="14"/>
      <c r="G28" s="165"/>
      <c r="H28" s="128"/>
      <c r="L28" s="31" t="s">
        <v>479</v>
      </c>
      <c r="M28" s="31"/>
      <c r="N28" s="31"/>
      <c r="O28" s="31"/>
    </row>
    <row r="29" spans="1:15" ht="27" customHeight="1" thickBot="1" x14ac:dyDescent="0.6">
      <c r="A29" s="103" t="s">
        <v>371</v>
      </c>
      <c r="B29" s="104"/>
      <c r="C29" s="150"/>
      <c r="D29" s="150"/>
      <c r="E29" s="107" t="s">
        <v>493</v>
      </c>
      <c r="F29" s="108"/>
      <c r="G29" s="165"/>
      <c r="H29" s="128"/>
      <c r="L29" s="31" t="s">
        <v>480</v>
      </c>
      <c r="M29" s="31"/>
      <c r="N29" s="31"/>
      <c r="O29" s="31"/>
    </row>
    <row r="30" spans="1:15" x14ac:dyDescent="0.55000000000000004">
      <c r="A30" s="109" t="s">
        <v>576</v>
      </c>
      <c r="B30" s="110"/>
      <c r="C30" s="110"/>
      <c r="D30" s="110"/>
      <c r="E30" s="110"/>
      <c r="F30" s="111"/>
      <c r="G30" s="165"/>
      <c r="H30" s="128"/>
      <c r="L30" s="31"/>
      <c r="M30" s="31"/>
      <c r="N30" s="31"/>
      <c r="O30" s="31"/>
    </row>
    <row r="31" spans="1:15" ht="22.5" customHeight="1" x14ac:dyDescent="0.55000000000000004">
      <c r="A31" s="102" t="s">
        <v>501</v>
      </c>
      <c r="B31" s="65"/>
      <c r="C31" s="65"/>
      <c r="D31" s="114"/>
      <c r="E31" s="115"/>
      <c r="F31" s="116"/>
      <c r="G31" s="165"/>
      <c r="H31" s="128"/>
      <c r="L31" s="31" t="s">
        <v>481</v>
      </c>
      <c r="M31" s="31"/>
      <c r="N31" s="31"/>
      <c r="O31" s="31"/>
    </row>
    <row r="32" spans="1:15" ht="22.5" customHeight="1" thickBot="1" x14ac:dyDescent="0.6">
      <c r="A32" s="117" t="s">
        <v>502</v>
      </c>
      <c r="B32" s="118"/>
      <c r="C32" s="118"/>
      <c r="D32" s="112"/>
      <c r="E32" s="112"/>
      <c r="F32" s="113"/>
      <c r="G32" s="166"/>
      <c r="H32" s="113"/>
      <c r="L32" s="31" t="s">
        <v>482</v>
      </c>
      <c r="M32" s="31"/>
      <c r="N32" s="31"/>
      <c r="O32" s="31"/>
    </row>
    <row r="33" spans="1:15" ht="12" customHeight="1" x14ac:dyDescent="0.55000000000000004">
      <c r="A33" s="42"/>
      <c r="B33" s="42"/>
      <c r="C33" s="42"/>
      <c r="D33" s="2"/>
      <c r="E33" s="2"/>
      <c r="F33" s="2"/>
      <c r="G33" s="2"/>
      <c r="H33" s="2"/>
      <c r="L33" s="31"/>
      <c r="M33" s="31"/>
      <c r="N33" s="31"/>
      <c r="O33" s="31"/>
    </row>
    <row r="34" spans="1:15" ht="12" customHeight="1" x14ac:dyDescent="0.55000000000000004">
      <c r="A34" s="42"/>
      <c r="C34" s="42"/>
      <c r="E34" s="2"/>
      <c r="F34" s="2"/>
      <c r="G34" s="2"/>
      <c r="H34" s="2"/>
      <c r="L34" s="31"/>
      <c r="M34" s="31"/>
      <c r="N34" s="31"/>
      <c r="O34" s="31"/>
    </row>
    <row r="35" spans="1:15" ht="12" customHeight="1" x14ac:dyDescent="0.55000000000000004">
      <c r="L35" s="31" t="s">
        <v>503</v>
      </c>
      <c r="M35" s="31"/>
      <c r="N35" s="31"/>
      <c r="O35" s="31"/>
    </row>
    <row r="36" spans="1:15" ht="18.5" thickBot="1" x14ac:dyDescent="0.6">
      <c r="A36" s="134" t="s">
        <v>372</v>
      </c>
      <c r="B36" s="134"/>
      <c r="C36" s="134"/>
      <c r="D36" s="134"/>
      <c r="E36" s="134"/>
      <c r="F36" s="134"/>
      <c r="G36" s="159" t="s">
        <v>494</v>
      </c>
      <c r="H36" s="160"/>
      <c r="L36" s="31" t="s">
        <v>504</v>
      </c>
      <c r="M36" s="31"/>
      <c r="N36" s="31"/>
      <c r="O36" s="31"/>
    </row>
    <row r="37" spans="1:15" ht="28.5" customHeight="1" x14ac:dyDescent="0.55000000000000004">
      <c r="A37" s="122" t="s">
        <v>13</v>
      </c>
      <c r="B37" s="123"/>
      <c r="C37" s="47"/>
      <c r="D37" s="6" t="s">
        <v>373</v>
      </c>
      <c r="E37" s="47"/>
      <c r="F37" s="6" t="s">
        <v>14</v>
      </c>
      <c r="G37" s="72"/>
      <c r="H37" s="149"/>
      <c r="L37" s="31" t="s">
        <v>484</v>
      </c>
      <c r="M37" s="31"/>
      <c r="N37" s="31"/>
      <c r="O37" s="31"/>
    </row>
    <row r="38" spans="1:15" ht="28.5" customHeight="1" x14ac:dyDescent="0.55000000000000004">
      <c r="A38" s="102" t="s">
        <v>15</v>
      </c>
      <c r="B38" s="65"/>
      <c r="C38" s="127"/>
      <c r="D38" s="127"/>
      <c r="E38" s="127"/>
      <c r="F38" s="127"/>
      <c r="G38" s="151" t="s">
        <v>483</v>
      </c>
      <c r="H38" s="152"/>
      <c r="L38" s="31" t="s">
        <v>485</v>
      </c>
      <c r="M38" s="31"/>
      <c r="N38" s="31"/>
      <c r="O38" s="31"/>
    </row>
    <row r="39" spans="1:15" ht="28.5" customHeight="1" thickBot="1" x14ac:dyDescent="0.6">
      <c r="A39" s="103" t="s">
        <v>16</v>
      </c>
      <c r="B39" s="104"/>
      <c r="C39" s="150"/>
      <c r="D39" s="150"/>
      <c r="E39" s="38" t="s">
        <v>17</v>
      </c>
      <c r="F39" s="150"/>
      <c r="G39" s="150"/>
      <c r="H39" s="39"/>
      <c r="L39" s="31" t="s">
        <v>486</v>
      </c>
      <c r="M39" s="31"/>
      <c r="N39" s="31"/>
      <c r="O39" s="31"/>
    </row>
    <row r="40" spans="1:15" ht="28.5" customHeight="1" x14ac:dyDescent="0.55000000000000004">
      <c r="A40" s="156" t="s">
        <v>577</v>
      </c>
      <c r="B40" s="157"/>
      <c r="C40" s="157"/>
      <c r="D40" s="157"/>
      <c r="E40" s="157"/>
      <c r="F40" s="157"/>
      <c r="G40" s="157"/>
      <c r="H40" s="158"/>
      <c r="L40" s="31"/>
      <c r="M40" s="31"/>
      <c r="N40" s="31"/>
      <c r="O40" s="31"/>
    </row>
    <row r="41" spans="1:15" ht="28.5" customHeight="1" x14ac:dyDescent="0.55000000000000004">
      <c r="A41" s="154" t="s">
        <v>530</v>
      </c>
      <c r="B41" s="155"/>
      <c r="C41" s="153"/>
      <c r="D41" s="153"/>
      <c r="E41" s="153"/>
      <c r="F41" s="153"/>
      <c r="G41" s="59"/>
      <c r="H41" s="60"/>
      <c r="L41" s="31"/>
      <c r="M41" s="31"/>
      <c r="N41" s="31"/>
      <c r="O41" s="31"/>
    </row>
    <row r="42" spans="1:15" ht="28.5" customHeight="1" thickBot="1" x14ac:dyDescent="0.6">
      <c r="A42" s="12" t="s">
        <v>369</v>
      </c>
      <c r="B42" s="112"/>
      <c r="C42" s="112"/>
      <c r="D42" s="112"/>
      <c r="E42" s="19" t="s">
        <v>531</v>
      </c>
      <c r="F42" s="112"/>
      <c r="G42" s="112"/>
      <c r="H42" s="113"/>
      <c r="L42" s="31"/>
      <c r="M42" s="31"/>
      <c r="N42" s="31"/>
      <c r="O42" s="31"/>
    </row>
    <row r="43" spans="1:15" ht="33" customHeight="1" x14ac:dyDescent="0.55000000000000004">
      <c r="L43" s="31" t="s">
        <v>487</v>
      </c>
      <c r="M43" s="31"/>
      <c r="N43" s="31"/>
      <c r="O43" s="31"/>
    </row>
    <row r="44" spans="1:15" ht="77.5" customHeight="1" x14ac:dyDescent="0.55000000000000004">
      <c r="I44" s="2"/>
      <c r="J44" s="2"/>
      <c r="K44" s="2"/>
      <c r="L44" s="31"/>
      <c r="M44" s="31"/>
      <c r="N44" s="31"/>
      <c r="O44" s="31"/>
    </row>
    <row r="45" spans="1:15" ht="16.5" customHeight="1" x14ac:dyDescent="0.55000000000000004">
      <c r="F45" s="77" t="s">
        <v>250</v>
      </c>
      <c r="G45" s="77"/>
      <c r="H45" s="77"/>
      <c r="I45" s="2"/>
      <c r="J45" s="2"/>
      <c r="K45" s="2"/>
      <c r="L45" s="31"/>
      <c r="M45" s="31"/>
      <c r="N45" s="31"/>
      <c r="O45" s="31"/>
    </row>
    <row r="46" spans="1:15" ht="18.649999999999999" customHeight="1" x14ac:dyDescent="0.55000000000000004">
      <c r="F46" s="77" t="s">
        <v>562</v>
      </c>
      <c r="G46" s="77"/>
      <c r="H46" s="77"/>
      <c r="I46" s="2"/>
      <c r="J46" s="2"/>
      <c r="K46" s="2"/>
      <c r="L46" s="31"/>
      <c r="M46" s="31"/>
      <c r="N46" s="31"/>
      <c r="O46" s="31"/>
    </row>
    <row r="47" spans="1:15" ht="12" customHeight="1" x14ac:dyDescent="0.55000000000000004">
      <c r="I47" s="2"/>
      <c r="J47" s="2"/>
      <c r="K47" s="2"/>
      <c r="L47" s="31"/>
      <c r="M47" s="31"/>
      <c r="N47" s="31"/>
      <c r="O47" s="31"/>
    </row>
    <row r="48" spans="1:15" ht="18.5" thickBot="1" x14ac:dyDescent="0.6">
      <c r="A48" s="167" t="s">
        <v>18</v>
      </c>
      <c r="B48" s="167"/>
      <c r="L48" s="31"/>
      <c r="M48" s="31"/>
      <c r="N48" s="31"/>
      <c r="O48" s="31"/>
    </row>
    <row r="49" spans="1:15" ht="26.5" customHeight="1" x14ac:dyDescent="0.55000000000000004">
      <c r="A49" s="168" t="s">
        <v>495</v>
      </c>
      <c r="B49" s="17" t="s">
        <v>19</v>
      </c>
      <c r="C49" s="50"/>
      <c r="D49" s="17" t="s">
        <v>24</v>
      </c>
      <c r="E49" s="17" t="s">
        <v>23</v>
      </c>
      <c r="F49" s="50"/>
      <c r="G49" s="17" t="s">
        <v>24</v>
      </c>
      <c r="H49" s="21"/>
      <c r="L49" s="31" t="s">
        <v>488</v>
      </c>
      <c r="M49" s="31"/>
      <c r="N49" s="31"/>
      <c r="O49" s="31"/>
    </row>
    <row r="50" spans="1:15" ht="26.5" customHeight="1" x14ac:dyDescent="0.55000000000000004">
      <c r="A50" s="169"/>
      <c r="B50" s="10" t="s">
        <v>20</v>
      </c>
      <c r="C50" s="51"/>
      <c r="D50" s="10" t="s">
        <v>24</v>
      </c>
      <c r="E50" s="10" t="s">
        <v>25</v>
      </c>
      <c r="F50" s="51"/>
      <c r="G50" s="10" t="s">
        <v>231</v>
      </c>
      <c r="H50" s="18"/>
      <c r="L50" s="31" t="s">
        <v>489</v>
      </c>
      <c r="M50" s="31"/>
      <c r="N50" s="31"/>
      <c r="O50" s="31"/>
    </row>
    <row r="51" spans="1:15" x14ac:dyDescent="0.55000000000000004">
      <c r="A51" s="169"/>
      <c r="B51" s="105" t="s">
        <v>374</v>
      </c>
      <c r="C51" s="171"/>
      <c r="D51" s="171"/>
      <c r="E51" s="171"/>
      <c r="F51" s="171"/>
      <c r="G51" s="171"/>
      <c r="H51" s="172"/>
      <c r="L51" s="31" t="s">
        <v>490</v>
      </c>
      <c r="M51" s="31"/>
      <c r="N51" s="31"/>
      <c r="O51" s="31"/>
    </row>
    <row r="52" spans="1:15" ht="90" customHeight="1" x14ac:dyDescent="0.55000000000000004">
      <c r="A52" s="169"/>
      <c r="B52" s="145"/>
      <c r="C52" s="145"/>
      <c r="D52" s="145"/>
      <c r="E52" s="145"/>
      <c r="F52" s="145"/>
      <c r="G52" s="145"/>
      <c r="H52" s="146"/>
      <c r="I52">
        <f>LEN(SUBSTITUTE(B52," ",""))</f>
        <v>0</v>
      </c>
      <c r="L52" s="31" t="s">
        <v>491</v>
      </c>
      <c r="M52" s="31"/>
      <c r="N52" s="31"/>
      <c r="O52" s="31"/>
    </row>
    <row r="53" spans="1:15" x14ac:dyDescent="0.55000000000000004">
      <c r="A53" s="169" t="s">
        <v>496</v>
      </c>
      <c r="B53" s="88" t="s">
        <v>378</v>
      </c>
      <c r="C53" s="89"/>
      <c r="D53" s="89"/>
      <c r="E53" s="89"/>
      <c r="F53" s="89"/>
      <c r="G53" s="89"/>
      <c r="H53" s="90"/>
      <c r="L53" s="31"/>
      <c r="M53" s="31"/>
      <c r="N53" s="31"/>
      <c r="O53" s="31"/>
    </row>
    <row r="54" spans="1:15" ht="91.5" customHeight="1" thickBot="1" x14ac:dyDescent="0.6">
      <c r="A54" s="170"/>
      <c r="B54" s="147"/>
      <c r="C54" s="147"/>
      <c r="D54" s="147"/>
      <c r="E54" s="147"/>
      <c r="F54" s="147"/>
      <c r="G54" s="147"/>
      <c r="H54" s="148"/>
      <c r="I54">
        <f>LEN(SUBSTITUTE(B54," ",""))</f>
        <v>0</v>
      </c>
      <c r="L54" s="31"/>
      <c r="M54" s="31"/>
      <c r="N54" s="31"/>
      <c r="O54" s="31"/>
    </row>
    <row r="55" spans="1:15" ht="11.5" customHeight="1" x14ac:dyDescent="0.55000000000000004">
      <c r="L55" s="31" t="s">
        <v>497</v>
      </c>
      <c r="M55" s="31"/>
      <c r="N55" s="31"/>
      <c r="O55" s="31"/>
    </row>
    <row r="56" spans="1:15" x14ac:dyDescent="0.55000000000000004">
      <c r="A56" s="37" t="s">
        <v>375</v>
      </c>
      <c r="L56" s="31" t="s">
        <v>498</v>
      </c>
      <c r="M56" s="31"/>
      <c r="N56" s="31"/>
      <c r="O56" s="31"/>
    </row>
    <row r="57" spans="1:15" ht="18.5" thickBot="1" x14ac:dyDescent="0.6">
      <c r="A57" s="3" t="s">
        <v>376</v>
      </c>
      <c r="B57" s="159" t="s">
        <v>377</v>
      </c>
      <c r="C57" s="160"/>
      <c r="D57" s="160"/>
      <c r="E57" s="160"/>
      <c r="F57" s="160"/>
      <c r="G57" s="160"/>
      <c r="H57" s="160"/>
      <c r="L57" s="31" t="s">
        <v>499</v>
      </c>
      <c r="M57" s="31"/>
      <c r="N57" s="31"/>
      <c r="O57" s="31"/>
    </row>
    <row r="58" spans="1:15" ht="104.5" customHeight="1" thickBot="1" x14ac:dyDescent="0.6">
      <c r="A58" s="52"/>
      <c r="B58" s="161"/>
      <c r="C58" s="161"/>
      <c r="D58" s="161"/>
      <c r="E58" s="161"/>
      <c r="F58" s="161"/>
      <c r="G58" s="161"/>
      <c r="H58" s="162"/>
      <c r="I58">
        <f>LEN(SUBSTITUTE(B58," ",""))</f>
        <v>0</v>
      </c>
      <c r="L58" s="31"/>
      <c r="M58" s="31"/>
      <c r="N58" s="31"/>
      <c r="O58" s="31"/>
    </row>
    <row r="59" spans="1:15" ht="12" customHeight="1" x14ac:dyDescent="0.55000000000000004">
      <c r="L59" s="31"/>
      <c r="M59" s="31"/>
      <c r="N59" s="31"/>
      <c r="O59" s="31"/>
    </row>
    <row r="60" spans="1:15" x14ac:dyDescent="0.55000000000000004">
      <c r="A60" s="121" t="s">
        <v>379</v>
      </c>
      <c r="B60" s="121"/>
      <c r="C60" s="121"/>
      <c r="D60" s="121"/>
      <c r="E60" s="121"/>
      <c r="F60" s="121"/>
      <c r="G60" s="121"/>
      <c r="H60" s="121"/>
      <c r="L60" s="31"/>
      <c r="M60" s="31"/>
      <c r="N60" s="31"/>
      <c r="O60" s="31"/>
    </row>
    <row r="61" spans="1:15" x14ac:dyDescent="0.55000000000000004">
      <c r="A61" t="s">
        <v>30</v>
      </c>
      <c r="L61" s="31"/>
      <c r="M61" s="31"/>
      <c r="N61" s="31"/>
      <c r="O61" s="31"/>
    </row>
    <row r="62" spans="1:15" ht="18.5" thickBot="1" x14ac:dyDescent="0.6">
      <c r="A62" s="134" t="s">
        <v>380</v>
      </c>
      <c r="B62" s="134"/>
      <c r="C62" s="134"/>
      <c r="D62" s="134"/>
      <c r="L62" s="31"/>
      <c r="M62" s="31"/>
      <c r="N62" s="31"/>
      <c r="O62" s="31"/>
    </row>
    <row r="63" spans="1:15" ht="21" x14ac:dyDescent="0.55000000000000004">
      <c r="A63" s="22" t="s">
        <v>532</v>
      </c>
      <c r="B63" s="70" t="s">
        <v>381</v>
      </c>
      <c r="C63" s="70"/>
      <c r="D63" s="70"/>
      <c r="E63" s="70"/>
      <c r="F63" s="70"/>
      <c r="G63" s="70"/>
      <c r="H63" s="71"/>
      <c r="L63" s="31"/>
      <c r="M63" s="31"/>
      <c r="N63" s="31"/>
      <c r="O63" s="31"/>
    </row>
    <row r="64" spans="1:15" x14ac:dyDescent="0.55000000000000004">
      <c r="A64" s="53"/>
      <c r="B64" s="65" t="s">
        <v>382</v>
      </c>
      <c r="C64" s="65"/>
      <c r="D64" s="65"/>
      <c r="E64" s="65"/>
      <c r="F64" s="65"/>
      <c r="G64" s="65"/>
      <c r="H64" s="66"/>
      <c r="L64" s="31"/>
      <c r="M64" s="31"/>
      <c r="N64" s="31"/>
      <c r="O64" s="31"/>
    </row>
    <row r="65" spans="1:15" ht="57" customHeight="1" x14ac:dyDescent="0.55000000000000004">
      <c r="A65" s="53"/>
      <c r="B65" s="63" t="s">
        <v>505</v>
      </c>
      <c r="C65" s="63"/>
      <c r="D65" s="63"/>
      <c r="E65" s="63"/>
      <c r="F65" s="63"/>
      <c r="G65" s="63"/>
      <c r="H65" s="64"/>
      <c r="L65" s="31"/>
      <c r="M65" s="31"/>
      <c r="N65" s="31"/>
      <c r="O65" s="31"/>
    </row>
    <row r="66" spans="1:15" ht="26.15" customHeight="1" x14ac:dyDescent="0.55000000000000004">
      <c r="A66" s="53"/>
      <c r="B66" s="63" t="s">
        <v>506</v>
      </c>
      <c r="C66" s="63"/>
      <c r="D66" s="63"/>
      <c r="E66" s="63"/>
      <c r="F66" s="63"/>
      <c r="G66" s="63"/>
      <c r="H66" s="64"/>
      <c r="L66" s="31"/>
      <c r="M66" s="31"/>
      <c r="N66" s="31"/>
      <c r="O66" s="31"/>
    </row>
    <row r="67" spans="1:15" ht="42.65" customHeight="1" x14ac:dyDescent="0.55000000000000004">
      <c r="A67" s="53"/>
      <c r="B67" s="63" t="s">
        <v>507</v>
      </c>
      <c r="C67" s="63"/>
      <c r="D67" s="63"/>
      <c r="E67" s="63"/>
      <c r="F67" s="63"/>
      <c r="G67" s="63"/>
      <c r="H67" s="64"/>
      <c r="L67" s="31"/>
      <c r="M67" s="31"/>
      <c r="N67" s="31"/>
      <c r="O67" s="31"/>
    </row>
    <row r="68" spans="1:15" ht="23.15" customHeight="1" x14ac:dyDescent="0.55000000000000004">
      <c r="A68" s="53"/>
      <c r="B68" s="63" t="s">
        <v>508</v>
      </c>
      <c r="C68" s="63"/>
      <c r="D68" s="63"/>
      <c r="E68" s="63"/>
      <c r="F68" s="63"/>
      <c r="G68" s="63"/>
      <c r="H68" s="64"/>
      <c r="L68" s="31"/>
      <c r="M68" s="31"/>
      <c r="N68" s="31"/>
      <c r="O68" s="31"/>
    </row>
    <row r="69" spans="1:15" ht="23.5" customHeight="1" x14ac:dyDescent="0.55000000000000004">
      <c r="A69" s="53"/>
      <c r="B69" s="65" t="s">
        <v>383</v>
      </c>
      <c r="C69" s="65"/>
      <c r="D69" s="65"/>
      <c r="E69" s="65"/>
      <c r="F69" s="65"/>
      <c r="G69" s="65"/>
      <c r="H69" s="66"/>
      <c r="L69" s="31"/>
      <c r="M69" s="31"/>
      <c r="N69" s="31"/>
      <c r="O69" s="31"/>
    </row>
    <row r="70" spans="1:15" ht="62.15" customHeight="1" x14ac:dyDescent="0.55000000000000004">
      <c r="A70" s="53"/>
      <c r="B70" s="63" t="s">
        <v>509</v>
      </c>
      <c r="C70" s="63"/>
      <c r="D70" s="63"/>
      <c r="E70" s="63"/>
      <c r="F70" s="63"/>
      <c r="G70" s="63"/>
      <c r="H70" s="64"/>
      <c r="L70" s="31"/>
      <c r="M70" s="31"/>
      <c r="N70" s="31"/>
      <c r="O70" s="31"/>
    </row>
    <row r="71" spans="1:15" ht="42" customHeight="1" x14ac:dyDescent="0.55000000000000004">
      <c r="A71" s="53"/>
      <c r="B71" s="63" t="s">
        <v>510</v>
      </c>
      <c r="C71" s="63"/>
      <c r="D71" s="63"/>
      <c r="E71" s="63"/>
      <c r="F71" s="63"/>
      <c r="G71" s="63"/>
      <c r="H71" s="64"/>
      <c r="L71" s="31"/>
      <c r="M71" s="31"/>
      <c r="N71" s="31"/>
      <c r="O71" s="31"/>
    </row>
    <row r="72" spans="1:15" ht="108.65" customHeight="1" x14ac:dyDescent="0.55000000000000004">
      <c r="A72" s="53"/>
      <c r="B72" s="63" t="s">
        <v>511</v>
      </c>
      <c r="C72" s="63"/>
      <c r="D72" s="63"/>
      <c r="E72" s="63"/>
      <c r="F72" s="63"/>
      <c r="G72" s="63"/>
      <c r="H72" s="64"/>
      <c r="L72" s="31"/>
      <c r="M72" s="31"/>
      <c r="N72" s="31"/>
      <c r="O72" s="31"/>
    </row>
    <row r="73" spans="1:15" ht="86.5" customHeight="1" thickBot="1" x14ac:dyDescent="0.6">
      <c r="A73" s="54"/>
      <c r="B73" s="67" t="s">
        <v>574</v>
      </c>
      <c r="C73" s="67"/>
      <c r="D73" s="67"/>
      <c r="E73" s="67"/>
      <c r="F73" s="67"/>
      <c r="G73" s="67"/>
      <c r="H73" s="68"/>
      <c r="L73" s="31"/>
      <c r="M73" s="31"/>
      <c r="N73" s="31"/>
      <c r="O73" s="31"/>
    </row>
    <row r="74" spans="1:15" ht="4" customHeight="1" x14ac:dyDescent="0.55000000000000004">
      <c r="L74" s="31"/>
      <c r="M74" s="31"/>
      <c r="N74" s="31"/>
      <c r="O74" s="31"/>
    </row>
    <row r="75" spans="1:15" x14ac:dyDescent="0.55000000000000004">
      <c r="B75" s="69" t="s">
        <v>31</v>
      </c>
      <c r="C75" s="69"/>
      <c r="D75" s="69"/>
      <c r="E75" s="69"/>
      <c r="F75" s="69"/>
      <c r="G75" s="69"/>
      <c r="H75" s="69"/>
      <c r="L75" s="31"/>
      <c r="M75" s="31"/>
      <c r="N75" s="31"/>
      <c r="O75" s="31"/>
    </row>
    <row r="76" spans="1:15" ht="6.65" customHeight="1" x14ac:dyDescent="0.55000000000000004">
      <c r="L76" s="31"/>
      <c r="M76" s="31"/>
      <c r="N76" s="31"/>
      <c r="O76" s="31"/>
    </row>
    <row r="77" spans="1:15" ht="18.5" thickBot="1" x14ac:dyDescent="0.6">
      <c r="A77" s="134" t="s">
        <v>384</v>
      </c>
      <c r="B77" s="134"/>
      <c r="C77" s="134"/>
      <c r="D77" s="134"/>
      <c r="L77" s="31"/>
      <c r="M77" s="31"/>
      <c r="N77" s="31"/>
      <c r="O77" s="31"/>
    </row>
    <row r="78" spans="1:15" ht="21" x14ac:dyDescent="0.55000000000000004">
      <c r="A78" s="22" t="s">
        <v>532</v>
      </c>
      <c r="B78" s="70" t="s">
        <v>381</v>
      </c>
      <c r="C78" s="70"/>
      <c r="D78" s="70"/>
      <c r="E78" s="70"/>
      <c r="F78" s="70"/>
      <c r="G78" s="70"/>
      <c r="H78" s="71"/>
      <c r="L78" s="31"/>
      <c r="M78" s="31"/>
      <c r="N78" s="31"/>
      <c r="O78" s="31"/>
    </row>
    <row r="79" spans="1:15" ht="67.5" customHeight="1" x14ac:dyDescent="0.55000000000000004">
      <c r="A79" s="53"/>
      <c r="B79" s="63" t="s">
        <v>515</v>
      </c>
      <c r="C79" s="63"/>
      <c r="D79" s="63"/>
      <c r="E79" s="63"/>
      <c r="F79" s="63"/>
      <c r="G79" s="63"/>
      <c r="H79" s="64"/>
      <c r="L79" s="31"/>
      <c r="M79" s="31"/>
      <c r="N79" s="31"/>
      <c r="O79" s="31"/>
    </row>
    <row r="80" spans="1:15" ht="35.5" customHeight="1" x14ac:dyDescent="0.55000000000000004">
      <c r="A80" s="53"/>
      <c r="B80" s="63" t="s">
        <v>512</v>
      </c>
      <c r="C80" s="63"/>
      <c r="D80" s="63"/>
      <c r="E80" s="63"/>
      <c r="F80" s="63"/>
      <c r="G80" s="63"/>
      <c r="H80" s="64"/>
      <c r="L80" s="31"/>
      <c r="M80" s="31"/>
      <c r="N80" s="31"/>
      <c r="O80" s="31"/>
    </row>
    <row r="81" spans="1:15" ht="35.15" customHeight="1" x14ac:dyDescent="0.55000000000000004">
      <c r="A81" s="53"/>
      <c r="B81" s="63" t="s">
        <v>516</v>
      </c>
      <c r="C81" s="63"/>
      <c r="D81" s="63"/>
      <c r="E81" s="63"/>
      <c r="F81" s="63"/>
      <c r="G81" s="63"/>
      <c r="H81" s="64"/>
      <c r="L81" s="31"/>
      <c r="M81" s="31"/>
      <c r="N81" s="31"/>
      <c r="O81" s="31"/>
    </row>
    <row r="82" spans="1:15" x14ac:dyDescent="0.55000000000000004">
      <c r="A82" s="53"/>
      <c r="B82" s="129" t="s">
        <v>385</v>
      </c>
      <c r="C82" s="130"/>
      <c r="D82" s="130"/>
      <c r="E82" s="130"/>
      <c r="F82" s="130"/>
      <c r="G82" s="130"/>
      <c r="H82" s="131"/>
      <c r="L82" s="31"/>
      <c r="M82" s="31"/>
      <c r="N82" s="31"/>
      <c r="O82" s="31"/>
    </row>
    <row r="83" spans="1:15" x14ac:dyDescent="0.55000000000000004">
      <c r="A83" s="53"/>
      <c r="B83" s="129" t="s">
        <v>513</v>
      </c>
      <c r="C83" s="130"/>
      <c r="D83" s="130"/>
      <c r="E83" s="130"/>
      <c r="F83" s="130"/>
      <c r="G83" s="130"/>
      <c r="H83" s="131"/>
      <c r="L83" s="31"/>
      <c r="M83" s="31"/>
      <c r="N83" s="31"/>
      <c r="O83" s="31"/>
    </row>
    <row r="84" spans="1:15" x14ac:dyDescent="0.55000000000000004">
      <c r="A84" s="53"/>
      <c r="B84" s="129" t="s">
        <v>386</v>
      </c>
      <c r="C84" s="130"/>
      <c r="D84" s="130"/>
      <c r="E84" s="130"/>
      <c r="F84" s="130"/>
      <c r="G84" s="130"/>
      <c r="H84" s="131"/>
      <c r="L84" s="31"/>
      <c r="M84" s="31"/>
      <c r="N84" s="31"/>
      <c r="O84" s="31"/>
    </row>
    <row r="85" spans="1:15" ht="36.65" customHeight="1" thickBot="1" x14ac:dyDescent="0.6">
      <c r="A85" s="54"/>
      <c r="B85" s="67" t="s">
        <v>514</v>
      </c>
      <c r="C85" s="67"/>
      <c r="D85" s="67"/>
      <c r="E85" s="67"/>
      <c r="F85" s="67"/>
      <c r="G85" s="67"/>
      <c r="H85" s="68"/>
      <c r="L85" s="31"/>
      <c r="M85" s="31"/>
      <c r="N85" s="31"/>
      <c r="O85" s="31"/>
    </row>
    <row r="86" spans="1:15" ht="5.15" customHeight="1" x14ac:dyDescent="0.55000000000000004">
      <c r="L86" s="31"/>
      <c r="M86" s="31"/>
      <c r="N86" s="31"/>
      <c r="O86" s="31"/>
    </row>
    <row r="87" spans="1:15" x14ac:dyDescent="0.55000000000000004">
      <c r="B87" t="s">
        <v>31</v>
      </c>
      <c r="L87" s="31"/>
      <c r="M87" s="31"/>
      <c r="N87" s="31"/>
      <c r="O87" s="31"/>
    </row>
    <row r="88" spans="1:15" x14ac:dyDescent="0.55000000000000004">
      <c r="L88" s="31"/>
      <c r="M88" s="31"/>
      <c r="N88" s="31"/>
      <c r="O88" s="31"/>
    </row>
    <row r="89" spans="1:15" ht="18.5" thickBot="1" x14ac:dyDescent="0.6">
      <c r="A89" s="135" t="s">
        <v>388</v>
      </c>
      <c r="B89" s="135"/>
      <c r="C89" s="135"/>
      <c r="L89" s="31"/>
      <c r="M89" s="31"/>
      <c r="N89" s="31"/>
      <c r="O89" s="31"/>
    </row>
    <row r="90" spans="1:15" ht="20.149999999999999" customHeight="1" thickBot="1" x14ac:dyDescent="0.6">
      <c r="A90" s="55"/>
      <c r="B90" s="132" t="s">
        <v>389</v>
      </c>
      <c r="C90" s="132"/>
      <c r="D90" s="132"/>
      <c r="E90" s="132"/>
      <c r="F90" s="132"/>
      <c r="G90" s="132"/>
      <c r="H90" s="133"/>
      <c r="L90" s="31"/>
      <c r="M90" s="31"/>
      <c r="N90" s="31"/>
      <c r="O90" s="31"/>
    </row>
    <row r="91" spans="1:15" x14ac:dyDescent="0.55000000000000004">
      <c r="L91" s="31"/>
      <c r="M91" s="31"/>
      <c r="N91" s="31"/>
      <c r="O91" s="31"/>
    </row>
    <row r="92" spans="1:15" x14ac:dyDescent="0.55000000000000004">
      <c r="B92" t="s">
        <v>32</v>
      </c>
      <c r="L92" s="31"/>
      <c r="M92" s="31"/>
      <c r="N92" s="31"/>
      <c r="O92" s="31"/>
    </row>
    <row r="93" spans="1:15" ht="15" customHeight="1" x14ac:dyDescent="0.55000000000000004">
      <c r="L93" s="31"/>
      <c r="M93" s="31"/>
      <c r="N93" s="31"/>
      <c r="O93" s="31"/>
    </row>
    <row r="94" spans="1:15" ht="22.5" customHeight="1" x14ac:dyDescent="0.55000000000000004">
      <c r="A94" s="121" t="s">
        <v>390</v>
      </c>
      <c r="B94" s="121"/>
      <c r="C94" s="121"/>
      <c r="D94" s="121"/>
      <c r="E94" s="121"/>
      <c r="F94" s="121"/>
      <c r="G94" s="121"/>
      <c r="H94" s="121"/>
      <c r="L94" s="31"/>
      <c r="M94" s="31"/>
      <c r="N94" s="31"/>
      <c r="O94" s="31"/>
    </row>
    <row r="95" spans="1:15" ht="22.5" customHeight="1" x14ac:dyDescent="0.55000000000000004">
      <c r="A95" s="37" t="s">
        <v>391</v>
      </c>
      <c r="L95" s="31"/>
      <c r="M95" s="31"/>
      <c r="N95" s="31"/>
      <c r="O95" s="31"/>
    </row>
    <row r="96" spans="1:15" ht="18.5" thickBot="1" x14ac:dyDescent="0.6">
      <c r="A96" t="s">
        <v>517</v>
      </c>
      <c r="L96" s="31"/>
      <c r="M96" s="31"/>
      <c r="N96" s="31"/>
      <c r="O96" s="31"/>
    </row>
    <row r="97" spans="1:15" ht="281.14999999999998" customHeight="1" thickBot="1" x14ac:dyDescent="0.6">
      <c r="A97" s="91"/>
      <c r="B97" s="92"/>
      <c r="C97" s="92"/>
      <c r="D97" s="92"/>
      <c r="E97" s="92"/>
      <c r="F97" s="92"/>
      <c r="G97" s="92"/>
      <c r="H97" s="93"/>
      <c r="I97">
        <f>LEN(SUBSTITUTE(A97," ",""))</f>
        <v>0</v>
      </c>
      <c r="L97" s="31"/>
      <c r="M97" s="31"/>
      <c r="N97" s="31"/>
      <c r="O97" s="31"/>
    </row>
    <row r="98" spans="1:15" x14ac:dyDescent="0.55000000000000004">
      <c r="L98" s="31"/>
      <c r="M98" s="31"/>
      <c r="N98" s="31"/>
      <c r="O98" s="31"/>
    </row>
    <row r="99" spans="1:15" x14ac:dyDescent="0.55000000000000004">
      <c r="A99" s="37" t="s">
        <v>392</v>
      </c>
      <c r="L99" s="31"/>
      <c r="M99" s="31"/>
      <c r="N99" s="31"/>
      <c r="O99" s="31"/>
    </row>
    <row r="100" spans="1:15" ht="18.5" thickBot="1" x14ac:dyDescent="0.6">
      <c r="A100" t="s">
        <v>393</v>
      </c>
      <c r="L100" s="31"/>
      <c r="M100" s="31"/>
      <c r="N100" s="31"/>
      <c r="O100" s="31"/>
    </row>
    <row r="101" spans="1:15" ht="46" customHeight="1" thickBot="1" x14ac:dyDescent="0.6">
      <c r="A101" s="136"/>
      <c r="B101" s="137"/>
      <c r="C101" s="137"/>
      <c r="D101" s="137"/>
      <c r="E101" s="137"/>
      <c r="F101" s="137"/>
      <c r="G101" s="137"/>
      <c r="H101" s="138"/>
      <c r="I101">
        <f>LEN(SUBSTITUTE(A101," ",""))</f>
        <v>0</v>
      </c>
      <c r="L101" s="31"/>
      <c r="M101" s="31"/>
      <c r="N101" s="31"/>
      <c r="O101" s="31"/>
    </row>
    <row r="102" spans="1:15" x14ac:dyDescent="0.55000000000000004">
      <c r="L102" s="31"/>
      <c r="M102" s="31"/>
      <c r="N102" s="31"/>
      <c r="O102" s="31"/>
    </row>
    <row r="103" spans="1:15" ht="18.5" thickBot="1" x14ac:dyDescent="0.6">
      <c r="A103" t="s">
        <v>394</v>
      </c>
      <c r="L103" s="31"/>
      <c r="M103" s="31"/>
      <c r="N103" s="31"/>
      <c r="O103" s="31"/>
    </row>
    <row r="104" spans="1:15" ht="27.65" customHeight="1" x14ac:dyDescent="0.55000000000000004">
      <c r="A104" s="20" t="s">
        <v>395</v>
      </c>
      <c r="B104" s="139"/>
      <c r="C104" s="139"/>
      <c r="D104" s="139"/>
      <c r="E104" s="139"/>
      <c r="F104" s="139"/>
      <c r="G104" s="139"/>
      <c r="H104" s="140"/>
      <c r="I104">
        <f>LEN(SUBSTITUTE(B104," ",""))</f>
        <v>0</v>
      </c>
      <c r="L104" s="31"/>
      <c r="M104" s="31"/>
      <c r="N104" s="31"/>
      <c r="O104" s="31"/>
    </row>
    <row r="105" spans="1:15" ht="27.65" customHeight="1" x14ac:dyDescent="0.55000000000000004">
      <c r="A105" s="13" t="s">
        <v>396</v>
      </c>
      <c r="B105" s="141"/>
      <c r="C105" s="141"/>
      <c r="D105" s="141"/>
      <c r="E105" s="141"/>
      <c r="F105" s="141"/>
      <c r="G105" s="141"/>
      <c r="H105" s="142"/>
      <c r="I105">
        <f>LEN(SUBSTITUTE(B105," ",""))</f>
        <v>0</v>
      </c>
      <c r="L105" s="31"/>
      <c r="M105" s="31"/>
      <c r="N105" s="31"/>
      <c r="O105" s="31"/>
    </row>
    <row r="106" spans="1:15" ht="27.65" customHeight="1" thickBot="1" x14ac:dyDescent="0.6">
      <c r="A106" s="16" t="s">
        <v>397</v>
      </c>
      <c r="B106" s="143"/>
      <c r="C106" s="143"/>
      <c r="D106" s="143"/>
      <c r="E106" s="143"/>
      <c r="F106" s="143"/>
      <c r="G106" s="143"/>
      <c r="H106" s="144"/>
      <c r="I106">
        <f>LEN(SUBSTITUTE(B106," ",""))</f>
        <v>0</v>
      </c>
      <c r="L106" s="31"/>
      <c r="M106" s="31"/>
      <c r="N106" s="31"/>
      <c r="O106" s="31"/>
    </row>
    <row r="107" spans="1:15" x14ac:dyDescent="0.55000000000000004">
      <c r="L107" s="31"/>
      <c r="M107" s="31"/>
      <c r="N107" s="31"/>
      <c r="O107" s="31"/>
    </row>
    <row r="108" spans="1:15" ht="18.5" thickBot="1" x14ac:dyDescent="0.6">
      <c r="A108" t="s">
        <v>398</v>
      </c>
      <c r="L108" s="31"/>
      <c r="M108" s="31"/>
      <c r="N108" s="31"/>
      <c r="O108" s="31"/>
    </row>
    <row r="109" spans="1:15" ht="131.15" customHeight="1" thickBot="1" x14ac:dyDescent="0.6">
      <c r="A109" s="91"/>
      <c r="B109" s="92"/>
      <c r="C109" s="92"/>
      <c r="D109" s="92"/>
      <c r="E109" s="92"/>
      <c r="F109" s="92"/>
      <c r="G109" s="92"/>
      <c r="H109" s="93"/>
      <c r="I109">
        <f>LEN(SUBSTITUTE(A109," ",""))</f>
        <v>0</v>
      </c>
      <c r="L109" s="31"/>
      <c r="M109" s="31"/>
      <c r="N109" s="31"/>
      <c r="O109" s="31"/>
    </row>
    <row r="110" spans="1:15" ht="12" customHeight="1" x14ac:dyDescent="0.55000000000000004">
      <c r="L110" s="31"/>
      <c r="M110" s="31"/>
      <c r="N110" s="31"/>
      <c r="O110" s="31"/>
    </row>
    <row r="111" spans="1:15" x14ac:dyDescent="0.55000000000000004">
      <c r="A111" t="s">
        <v>399</v>
      </c>
      <c r="L111" s="31"/>
      <c r="M111" s="31"/>
      <c r="N111" s="31"/>
      <c r="O111" s="31"/>
    </row>
    <row r="112" spans="1:15" ht="18.5" thickBot="1" x14ac:dyDescent="0.6">
      <c r="A112" t="s">
        <v>400</v>
      </c>
      <c r="L112" s="31"/>
      <c r="M112" s="31"/>
      <c r="N112" s="31"/>
      <c r="O112" s="31"/>
    </row>
    <row r="113" spans="1:15" ht="128.5" customHeight="1" thickBot="1" x14ac:dyDescent="0.6">
      <c r="A113" s="91"/>
      <c r="B113" s="92"/>
      <c r="C113" s="92"/>
      <c r="D113" s="92"/>
      <c r="E113" s="92"/>
      <c r="F113" s="92"/>
      <c r="G113" s="92"/>
      <c r="H113" s="93"/>
      <c r="I113">
        <f>LEN(SUBSTITUTE(A113," ",""))</f>
        <v>0</v>
      </c>
      <c r="L113" s="31"/>
      <c r="M113" s="31"/>
      <c r="N113" s="31"/>
      <c r="O113" s="31"/>
    </row>
    <row r="114" spans="1:15" ht="12" customHeight="1" x14ac:dyDescent="0.55000000000000004">
      <c r="L114" s="31"/>
      <c r="M114" s="31"/>
      <c r="N114" s="31"/>
      <c r="O114" s="31"/>
    </row>
    <row r="115" spans="1:15" x14ac:dyDescent="0.55000000000000004">
      <c r="A115" s="134" t="s">
        <v>402</v>
      </c>
      <c r="B115" s="134"/>
      <c r="L115" s="31"/>
      <c r="M115" s="31"/>
      <c r="N115" s="31"/>
      <c r="O115" s="31"/>
    </row>
    <row r="116" spans="1:15" ht="35.5" customHeight="1" x14ac:dyDescent="0.55000000000000004">
      <c r="A116" s="95" t="s">
        <v>403</v>
      </c>
      <c r="B116" s="95"/>
      <c r="C116" s="95"/>
      <c r="D116" s="95"/>
      <c r="E116" s="95"/>
      <c r="F116" s="95"/>
      <c r="G116" s="95"/>
      <c r="H116" s="95"/>
      <c r="L116" s="31"/>
      <c r="M116" s="31"/>
      <c r="N116" s="31"/>
      <c r="O116" s="31"/>
    </row>
    <row r="117" spans="1:15" ht="18.5" thickBot="1" x14ac:dyDescent="0.6">
      <c r="A117" t="s">
        <v>404</v>
      </c>
      <c r="L117" s="31"/>
      <c r="M117" s="31"/>
      <c r="N117" s="31"/>
      <c r="O117" s="31"/>
    </row>
    <row r="118" spans="1:15" ht="66" x14ac:dyDescent="0.55000000000000004">
      <c r="A118" s="35" t="s">
        <v>405</v>
      </c>
      <c r="B118" s="6" t="s">
        <v>533</v>
      </c>
      <c r="C118" s="47"/>
      <c r="D118" s="6" t="s">
        <v>6</v>
      </c>
      <c r="E118" s="47"/>
      <c r="F118" s="6" t="s">
        <v>7</v>
      </c>
      <c r="G118" s="47"/>
      <c r="H118" s="7" t="s">
        <v>408</v>
      </c>
      <c r="L118" s="31"/>
      <c r="M118" s="31"/>
      <c r="N118" s="31"/>
      <c r="O118" s="31"/>
    </row>
    <row r="119" spans="1:15" ht="66" x14ac:dyDescent="0.55000000000000004">
      <c r="A119" s="36" t="s">
        <v>409</v>
      </c>
      <c r="B119" s="8" t="s">
        <v>533</v>
      </c>
      <c r="C119" s="48"/>
      <c r="D119" s="8" t="s">
        <v>6</v>
      </c>
      <c r="E119" s="48"/>
      <c r="F119" s="8" t="s">
        <v>368</v>
      </c>
      <c r="G119" s="48"/>
      <c r="H119" s="9" t="s">
        <v>410</v>
      </c>
      <c r="L119" s="31"/>
      <c r="M119" s="31"/>
      <c r="N119" s="31"/>
      <c r="O119" s="31"/>
    </row>
    <row r="120" spans="1:15" ht="26.5" customHeight="1" x14ac:dyDescent="0.55000000000000004">
      <c r="A120" s="11" t="s">
        <v>411</v>
      </c>
      <c r="B120" s="10"/>
      <c r="C120" s="48"/>
      <c r="D120" s="10" t="s">
        <v>46</v>
      </c>
      <c r="E120" s="125"/>
      <c r="F120" s="125"/>
      <c r="G120" s="125"/>
      <c r="H120" s="126"/>
      <c r="L120" s="31"/>
      <c r="M120" s="31"/>
      <c r="N120" s="31"/>
      <c r="O120" s="31"/>
    </row>
    <row r="121" spans="1:15" ht="111" customHeight="1" thickBot="1" x14ac:dyDescent="0.6">
      <c r="A121" s="124" t="s">
        <v>534</v>
      </c>
      <c r="B121" s="67"/>
      <c r="C121" s="67"/>
      <c r="D121" s="67"/>
      <c r="E121" s="67"/>
      <c r="F121" s="67"/>
      <c r="G121" s="67"/>
      <c r="H121" s="68"/>
      <c r="L121" s="31"/>
      <c r="M121" s="31"/>
      <c r="N121" s="31"/>
      <c r="O121" s="31"/>
    </row>
    <row r="122" spans="1:15" ht="9" customHeight="1" x14ac:dyDescent="0.55000000000000004">
      <c r="L122" s="31"/>
      <c r="M122" s="31"/>
      <c r="N122" s="31"/>
      <c r="O122" s="31"/>
    </row>
    <row r="123" spans="1:15" ht="18.5" thickBot="1" x14ac:dyDescent="0.6">
      <c r="A123" t="s">
        <v>412</v>
      </c>
      <c r="L123" s="31"/>
      <c r="M123" s="31"/>
      <c r="N123" s="31"/>
      <c r="O123" s="31"/>
    </row>
    <row r="124" spans="1:15" x14ac:dyDescent="0.55000000000000004">
      <c r="A124" s="25" t="s">
        <v>413</v>
      </c>
      <c r="B124" s="17"/>
      <c r="C124" s="47"/>
      <c r="D124" s="41" t="s">
        <v>414</v>
      </c>
      <c r="E124" s="177" t="str">
        <f>IF(C124="","&lt;コードから自動表示&gt;",LOOKUP(C124,国・地域コード表!$A$2:$A$173,国・地域コード表!$B$2:$B$173))</f>
        <v>&lt;コードから自動表示&gt;</v>
      </c>
      <c r="F124" s="178"/>
      <c r="G124" s="178"/>
      <c r="H124" s="179"/>
      <c r="L124" s="31"/>
      <c r="M124" s="31"/>
      <c r="N124" s="31"/>
      <c r="O124" s="31"/>
    </row>
    <row r="125" spans="1:15" ht="26.5" customHeight="1" x14ac:dyDescent="0.55000000000000004">
      <c r="A125" s="11" t="s">
        <v>415</v>
      </c>
      <c r="B125" s="10"/>
      <c r="C125" s="127"/>
      <c r="D125" s="127"/>
      <c r="E125" s="127"/>
      <c r="F125" s="127"/>
      <c r="G125" s="127"/>
      <c r="H125" s="128"/>
      <c r="L125" s="31"/>
      <c r="M125" s="31"/>
      <c r="N125" s="31"/>
      <c r="O125" s="31"/>
    </row>
    <row r="126" spans="1:15" ht="26.5" customHeight="1" x14ac:dyDescent="0.55000000000000004">
      <c r="A126" s="11" t="s">
        <v>535</v>
      </c>
      <c r="B126" s="10"/>
      <c r="C126" s="127"/>
      <c r="D126" s="127"/>
      <c r="E126" s="127"/>
      <c r="F126" s="44" t="s">
        <v>550</v>
      </c>
      <c r="G126" s="127" t="s">
        <v>551</v>
      </c>
      <c r="H126" s="128"/>
      <c r="L126" s="31" t="s">
        <v>537</v>
      </c>
      <c r="M126" s="31"/>
      <c r="N126" s="31"/>
      <c r="O126" s="31"/>
    </row>
    <row r="127" spans="1:15" ht="26.5" customHeight="1" x14ac:dyDescent="0.55000000000000004">
      <c r="A127" s="11" t="s">
        <v>536</v>
      </c>
      <c r="B127" s="10"/>
      <c r="C127" s="10" t="s">
        <v>416</v>
      </c>
      <c r="D127" s="127"/>
      <c r="E127" s="127"/>
      <c r="F127" s="127"/>
      <c r="G127" s="127"/>
      <c r="H127" s="128"/>
      <c r="L127" s="31" t="s">
        <v>538</v>
      </c>
      <c r="M127" s="31"/>
      <c r="N127" s="31"/>
      <c r="O127" s="31"/>
    </row>
    <row r="128" spans="1:15" ht="26.5" customHeight="1" x14ac:dyDescent="0.55000000000000004">
      <c r="A128" s="11"/>
      <c r="B128" s="10"/>
      <c r="C128" s="10" t="s">
        <v>417</v>
      </c>
      <c r="D128" s="127"/>
      <c r="E128" s="127"/>
      <c r="F128" s="127"/>
      <c r="G128" s="127"/>
      <c r="H128" s="128"/>
      <c r="L128" s="31" t="s">
        <v>539</v>
      </c>
      <c r="M128" s="31"/>
      <c r="N128" s="31"/>
      <c r="O128" s="31"/>
    </row>
    <row r="129" spans="1:15" ht="26.5" customHeight="1" x14ac:dyDescent="0.55000000000000004">
      <c r="A129" s="11" t="s">
        <v>552</v>
      </c>
      <c r="B129" s="10" t="s">
        <v>533</v>
      </c>
      <c r="C129" s="48"/>
      <c r="D129" s="10" t="s">
        <v>406</v>
      </c>
      <c r="E129" s="51"/>
      <c r="F129" s="10" t="s">
        <v>407</v>
      </c>
      <c r="G129" s="51"/>
      <c r="H129" s="18" t="s">
        <v>408</v>
      </c>
      <c r="L129" s="31" t="s">
        <v>540</v>
      </c>
      <c r="M129" s="31"/>
      <c r="N129" s="31"/>
      <c r="O129" s="31"/>
    </row>
    <row r="130" spans="1:15" ht="26.5" customHeight="1" x14ac:dyDescent="0.55000000000000004">
      <c r="A130" s="11" t="s">
        <v>553</v>
      </c>
      <c r="B130" s="10" t="s">
        <v>533</v>
      </c>
      <c r="C130" s="48"/>
      <c r="D130" s="10" t="s">
        <v>406</v>
      </c>
      <c r="E130" s="51"/>
      <c r="F130" s="10" t="s">
        <v>418</v>
      </c>
      <c r="G130" s="51"/>
      <c r="H130" s="18" t="s">
        <v>419</v>
      </c>
      <c r="L130" s="31" t="s">
        <v>541</v>
      </c>
      <c r="M130" s="31"/>
      <c r="N130" s="31"/>
      <c r="O130" s="31"/>
    </row>
    <row r="131" spans="1:15" ht="31.5" customHeight="1" x14ac:dyDescent="0.55000000000000004">
      <c r="A131" s="11" t="s">
        <v>554</v>
      </c>
      <c r="B131" s="10"/>
      <c r="C131" s="48"/>
      <c r="D131" s="10" t="s">
        <v>420</v>
      </c>
      <c r="E131" s="187" t="s">
        <v>558</v>
      </c>
      <c r="F131" s="188"/>
      <c r="G131" s="188"/>
      <c r="H131" s="189"/>
      <c r="L131" s="31" t="s">
        <v>542</v>
      </c>
      <c r="M131" s="31"/>
      <c r="N131" s="31"/>
      <c r="O131" s="31"/>
    </row>
    <row r="132" spans="1:15" x14ac:dyDescent="0.55000000000000004">
      <c r="A132" s="180" t="s">
        <v>421</v>
      </c>
      <c r="B132" s="181"/>
      <c r="C132" s="181"/>
      <c r="D132" s="181"/>
      <c r="E132" s="181"/>
      <c r="F132" s="181"/>
      <c r="G132" s="181"/>
      <c r="H132" s="182"/>
      <c r="L132" s="31" t="s">
        <v>543</v>
      </c>
      <c r="M132" s="31"/>
      <c r="N132" s="31"/>
      <c r="O132" s="31"/>
    </row>
    <row r="133" spans="1:15" x14ac:dyDescent="0.55000000000000004">
      <c r="A133" s="183" t="s">
        <v>422</v>
      </c>
      <c r="B133" s="69"/>
      <c r="C133" s="69"/>
      <c r="D133" s="69"/>
      <c r="E133" s="69"/>
      <c r="F133" s="69"/>
      <c r="G133" s="69"/>
      <c r="H133" s="184"/>
      <c r="L133" s="31" t="s">
        <v>544</v>
      </c>
      <c r="M133" s="31"/>
      <c r="N133" s="31"/>
      <c r="O133" s="31"/>
    </row>
    <row r="134" spans="1:15" ht="36.65" customHeight="1" x14ac:dyDescent="0.55000000000000004">
      <c r="A134" s="94" t="s">
        <v>566</v>
      </c>
      <c r="B134" s="95"/>
      <c r="C134" s="95"/>
      <c r="D134" s="95"/>
      <c r="E134" s="95"/>
      <c r="F134" s="95"/>
      <c r="G134" s="95"/>
      <c r="H134" s="190"/>
      <c r="L134" s="31"/>
      <c r="M134" s="31"/>
      <c r="N134" s="31"/>
      <c r="O134" s="31"/>
    </row>
    <row r="135" spans="1:15" x14ac:dyDescent="0.55000000000000004">
      <c r="A135" s="183" t="s">
        <v>555</v>
      </c>
      <c r="B135" s="69"/>
      <c r="C135" s="69"/>
      <c r="D135" s="69"/>
      <c r="E135" s="69"/>
      <c r="F135" s="69"/>
      <c r="G135" s="69"/>
      <c r="H135" s="184"/>
      <c r="L135" s="31" t="s">
        <v>545</v>
      </c>
      <c r="M135" s="31"/>
      <c r="N135" s="31"/>
      <c r="O135" s="31"/>
    </row>
    <row r="136" spans="1:15" x14ac:dyDescent="0.55000000000000004">
      <c r="A136" s="183" t="s">
        <v>556</v>
      </c>
      <c r="B136" s="69"/>
      <c r="C136" s="69"/>
      <c r="D136" s="69"/>
      <c r="E136" s="69"/>
      <c r="F136" s="69"/>
      <c r="G136" s="69"/>
      <c r="H136" s="184"/>
      <c r="L136" s="31" t="s">
        <v>546</v>
      </c>
      <c r="M136" s="31"/>
      <c r="N136" s="31"/>
      <c r="O136" s="31"/>
    </row>
    <row r="137" spans="1:15" ht="18.5" thickBot="1" x14ac:dyDescent="0.6">
      <c r="A137" s="185" t="s">
        <v>557</v>
      </c>
      <c r="B137" s="173"/>
      <c r="C137" s="173"/>
      <c r="D137" s="173"/>
      <c r="E137" s="173"/>
      <c r="F137" s="173"/>
      <c r="G137" s="173"/>
      <c r="H137" s="186"/>
      <c r="L137" s="31" t="s">
        <v>547</v>
      </c>
      <c r="M137" s="31"/>
      <c r="N137" s="31"/>
      <c r="O137" s="31"/>
    </row>
    <row r="138" spans="1:15" x14ac:dyDescent="0.55000000000000004">
      <c r="L138" s="31" t="s">
        <v>548</v>
      </c>
      <c r="M138" s="31"/>
      <c r="N138" s="31"/>
      <c r="O138" s="31"/>
    </row>
    <row r="139" spans="1:15" ht="18.5" thickBot="1" x14ac:dyDescent="0.6">
      <c r="A139" t="s">
        <v>518</v>
      </c>
      <c r="L139" s="31" t="s">
        <v>549</v>
      </c>
      <c r="M139" s="31"/>
      <c r="N139" s="31"/>
      <c r="O139" s="31"/>
    </row>
    <row r="140" spans="1:15" x14ac:dyDescent="0.55000000000000004">
      <c r="A140" s="25" t="s">
        <v>413</v>
      </c>
      <c r="B140" s="17"/>
      <c r="C140" s="47"/>
      <c r="D140" s="41" t="s">
        <v>414</v>
      </c>
      <c r="E140" s="70" t="str">
        <f>IF(C140="","&lt;コードから自動表示&gt;",LOOKUP(C140,国・地域コード表!$A$2:$A$173,国・地域コード表!$B$2:$B$173))</f>
        <v>&lt;コードから自動表示&gt;</v>
      </c>
      <c r="F140" s="70"/>
      <c r="G140" s="70"/>
      <c r="H140" s="71"/>
      <c r="L140" s="31"/>
      <c r="M140" s="31"/>
      <c r="N140" s="31"/>
      <c r="O140" s="31"/>
    </row>
    <row r="141" spans="1:15" ht="24" customHeight="1" x14ac:dyDescent="0.55000000000000004">
      <c r="A141" s="11" t="s">
        <v>41</v>
      </c>
      <c r="B141" s="10"/>
      <c r="C141" s="127"/>
      <c r="D141" s="127"/>
      <c r="E141" s="127"/>
      <c r="F141" s="127"/>
      <c r="G141" s="127"/>
      <c r="H141" s="128"/>
      <c r="L141" s="31"/>
      <c r="M141" s="31"/>
      <c r="N141" s="31"/>
      <c r="O141" s="31"/>
    </row>
    <row r="142" spans="1:15" ht="24" customHeight="1" x14ac:dyDescent="0.55000000000000004">
      <c r="A142" s="11" t="s">
        <v>535</v>
      </c>
      <c r="B142" s="10"/>
      <c r="C142" s="127"/>
      <c r="D142" s="127"/>
      <c r="E142" s="127"/>
      <c r="F142" s="8" t="s">
        <v>550</v>
      </c>
      <c r="G142" s="127" t="s">
        <v>551</v>
      </c>
      <c r="H142" s="128"/>
      <c r="L142" s="31"/>
      <c r="M142" s="31"/>
      <c r="N142" s="31"/>
      <c r="O142" s="31"/>
    </row>
    <row r="143" spans="1:15" ht="24" customHeight="1" x14ac:dyDescent="0.55000000000000004">
      <c r="A143" s="11" t="s">
        <v>536</v>
      </c>
      <c r="B143" s="10"/>
      <c r="C143" s="10" t="s">
        <v>416</v>
      </c>
      <c r="D143" s="127"/>
      <c r="E143" s="127"/>
      <c r="F143" s="127"/>
      <c r="G143" s="127"/>
      <c r="H143" s="128"/>
      <c r="L143" s="31"/>
      <c r="M143" s="31"/>
      <c r="N143" s="31"/>
      <c r="O143" s="31"/>
    </row>
    <row r="144" spans="1:15" ht="24" customHeight="1" x14ac:dyDescent="0.55000000000000004">
      <c r="A144" s="11"/>
      <c r="B144" s="10"/>
      <c r="C144" s="10" t="s">
        <v>417</v>
      </c>
      <c r="D144" s="127"/>
      <c r="E144" s="127"/>
      <c r="F144" s="127"/>
      <c r="G144" s="127"/>
      <c r="H144" s="128"/>
      <c r="L144" s="31"/>
      <c r="M144" s="31"/>
      <c r="N144" s="31"/>
      <c r="O144" s="31"/>
    </row>
    <row r="145" spans="1:15" ht="24" customHeight="1" x14ac:dyDescent="0.55000000000000004">
      <c r="A145" s="11" t="s">
        <v>552</v>
      </c>
      <c r="B145" s="10" t="s">
        <v>533</v>
      </c>
      <c r="C145" s="51"/>
      <c r="D145" s="10" t="s">
        <v>6</v>
      </c>
      <c r="E145" s="51"/>
      <c r="F145" s="10" t="s">
        <v>7</v>
      </c>
      <c r="G145" s="51"/>
      <c r="H145" s="18" t="s">
        <v>37</v>
      </c>
      <c r="L145" s="31"/>
      <c r="M145" s="31"/>
      <c r="N145" s="31"/>
      <c r="O145" s="31"/>
    </row>
    <row r="146" spans="1:15" ht="24" customHeight="1" x14ac:dyDescent="0.55000000000000004">
      <c r="A146" s="11" t="s">
        <v>553</v>
      </c>
      <c r="B146" s="10" t="s">
        <v>533</v>
      </c>
      <c r="C146" s="51"/>
      <c r="D146" s="10" t="s">
        <v>6</v>
      </c>
      <c r="E146" s="51"/>
      <c r="F146" s="10" t="s">
        <v>368</v>
      </c>
      <c r="G146" s="51"/>
      <c r="H146" s="18" t="s">
        <v>8</v>
      </c>
      <c r="L146" s="31"/>
      <c r="M146" s="31"/>
      <c r="N146" s="31"/>
      <c r="O146" s="31"/>
    </row>
    <row r="147" spans="1:15" ht="36" customHeight="1" thickBot="1" x14ac:dyDescent="0.6">
      <c r="A147" s="23" t="s">
        <v>554</v>
      </c>
      <c r="B147" s="19"/>
      <c r="C147" s="56"/>
      <c r="D147" s="19" t="s">
        <v>46</v>
      </c>
      <c r="E147" s="174" t="s">
        <v>558</v>
      </c>
      <c r="F147" s="175"/>
      <c r="G147" s="175"/>
      <c r="H147" s="176"/>
      <c r="L147" s="31"/>
      <c r="M147" s="31"/>
      <c r="N147" s="31"/>
      <c r="O147" s="31"/>
    </row>
    <row r="148" spans="1:15" ht="21" customHeight="1" x14ac:dyDescent="0.55000000000000004">
      <c r="E148" s="24"/>
      <c r="F148" s="24"/>
      <c r="G148" s="24"/>
      <c r="H148" s="24"/>
      <c r="L148" s="31"/>
      <c r="M148" s="31"/>
      <c r="N148" s="31"/>
      <c r="O148" s="31"/>
    </row>
    <row r="149" spans="1:15" ht="18.5" thickBot="1" x14ac:dyDescent="0.6">
      <c r="A149" t="s">
        <v>519</v>
      </c>
      <c r="L149" s="31"/>
      <c r="M149" s="31"/>
      <c r="N149" s="31"/>
      <c r="O149" s="31"/>
    </row>
    <row r="150" spans="1:15" x14ac:dyDescent="0.55000000000000004">
      <c r="A150" s="25" t="s">
        <v>413</v>
      </c>
      <c r="B150" s="17"/>
      <c r="C150" s="47"/>
      <c r="D150" s="45" t="s">
        <v>414</v>
      </c>
      <c r="E150" s="70" t="str">
        <f>IF(C150="","&lt;コードから自動表示&gt;",LOOKUP(C150,国・地域コード表!$A$2:$A$173,国・地域コード表!$B$2:$B$173))</f>
        <v>&lt;コードから自動表示&gt;</v>
      </c>
      <c r="F150" s="70"/>
      <c r="G150" s="70"/>
      <c r="H150" s="71"/>
      <c r="L150" s="31"/>
      <c r="M150" s="31"/>
      <c r="N150" s="31"/>
      <c r="O150" s="31"/>
    </row>
    <row r="151" spans="1:15" ht="24" customHeight="1" x14ac:dyDescent="0.55000000000000004">
      <c r="A151" s="11" t="s">
        <v>41</v>
      </c>
      <c r="B151" s="10"/>
      <c r="C151" s="127"/>
      <c r="D151" s="127"/>
      <c r="E151" s="127"/>
      <c r="F151" s="127"/>
      <c r="G151" s="127"/>
      <c r="H151" s="128"/>
      <c r="L151" s="31"/>
      <c r="M151" s="31"/>
      <c r="N151" s="31"/>
      <c r="O151" s="31"/>
    </row>
    <row r="152" spans="1:15" ht="24" customHeight="1" x14ac:dyDescent="0.55000000000000004">
      <c r="A152" s="11" t="s">
        <v>535</v>
      </c>
      <c r="B152" s="10"/>
      <c r="C152" s="127"/>
      <c r="D152" s="127"/>
      <c r="E152" s="127"/>
      <c r="F152" s="8" t="s">
        <v>550</v>
      </c>
      <c r="G152" s="127" t="s">
        <v>551</v>
      </c>
      <c r="H152" s="128"/>
      <c r="L152" s="31"/>
      <c r="M152" s="31"/>
      <c r="N152" s="31"/>
      <c r="O152" s="31"/>
    </row>
    <row r="153" spans="1:15" ht="24" customHeight="1" x14ac:dyDescent="0.55000000000000004">
      <c r="A153" s="11" t="s">
        <v>536</v>
      </c>
      <c r="B153" s="10"/>
      <c r="C153" s="43" t="s">
        <v>416</v>
      </c>
      <c r="D153" s="127"/>
      <c r="E153" s="127"/>
      <c r="F153" s="127"/>
      <c r="G153" s="127"/>
      <c r="H153" s="128"/>
      <c r="L153" s="31"/>
      <c r="M153" s="31"/>
      <c r="N153" s="31"/>
      <c r="O153" s="31"/>
    </row>
    <row r="154" spans="1:15" ht="24" customHeight="1" x14ac:dyDescent="0.55000000000000004">
      <c r="A154" s="11"/>
      <c r="B154" s="10"/>
      <c r="C154" s="43" t="s">
        <v>417</v>
      </c>
      <c r="D154" s="127"/>
      <c r="E154" s="127"/>
      <c r="F154" s="127"/>
      <c r="G154" s="127"/>
      <c r="H154" s="128"/>
      <c r="L154" s="31"/>
      <c r="M154" s="31"/>
      <c r="N154" s="31"/>
      <c r="O154" s="31"/>
    </row>
    <row r="155" spans="1:15" ht="24" customHeight="1" x14ac:dyDescent="0.55000000000000004">
      <c r="A155" s="11" t="s">
        <v>552</v>
      </c>
      <c r="B155" s="10" t="s">
        <v>533</v>
      </c>
      <c r="C155" s="51"/>
      <c r="D155" s="10" t="s">
        <v>6</v>
      </c>
      <c r="E155" s="51"/>
      <c r="F155" s="10" t="s">
        <v>7</v>
      </c>
      <c r="G155" s="51"/>
      <c r="H155" s="18" t="s">
        <v>37</v>
      </c>
      <c r="L155" s="31"/>
      <c r="M155" s="31"/>
      <c r="N155" s="31"/>
      <c r="O155" s="31"/>
    </row>
    <row r="156" spans="1:15" ht="24" customHeight="1" x14ac:dyDescent="0.55000000000000004">
      <c r="A156" s="11" t="s">
        <v>553</v>
      </c>
      <c r="B156" s="10" t="s">
        <v>533</v>
      </c>
      <c r="C156" s="51"/>
      <c r="D156" s="10" t="s">
        <v>6</v>
      </c>
      <c r="E156" s="51"/>
      <c r="F156" s="10" t="s">
        <v>368</v>
      </c>
      <c r="G156" s="51"/>
      <c r="H156" s="18" t="s">
        <v>8</v>
      </c>
      <c r="L156" s="31"/>
      <c r="M156" s="31"/>
      <c r="N156" s="31"/>
      <c r="O156" s="31"/>
    </row>
    <row r="157" spans="1:15" ht="35.15" customHeight="1" thickBot="1" x14ac:dyDescent="0.6">
      <c r="A157" s="23" t="s">
        <v>554</v>
      </c>
      <c r="B157" s="19"/>
      <c r="C157" s="56"/>
      <c r="D157" s="19" t="s">
        <v>46</v>
      </c>
      <c r="E157" s="174" t="s">
        <v>558</v>
      </c>
      <c r="F157" s="175"/>
      <c r="G157" s="175"/>
      <c r="H157" s="176"/>
      <c r="L157" s="31"/>
      <c r="M157" s="31"/>
      <c r="N157" s="31"/>
      <c r="O157" s="31"/>
    </row>
    <row r="158" spans="1:15" x14ac:dyDescent="0.55000000000000004">
      <c r="L158" s="31"/>
      <c r="M158" s="31"/>
      <c r="N158" s="31"/>
      <c r="O158" s="31"/>
    </row>
    <row r="159" spans="1:15" ht="18.5" thickBot="1" x14ac:dyDescent="0.6">
      <c r="A159" s="37" t="s">
        <v>423</v>
      </c>
      <c r="L159" s="31"/>
      <c r="M159" s="31"/>
      <c r="N159" s="31"/>
      <c r="O159" s="31"/>
    </row>
    <row r="160" spans="1:15" x14ac:dyDescent="0.55000000000000004">
      <c r="A160" s="25" t="s">
        <v>424</v>
      </c>
      <c r="B160" s="17"/>
      <c r="C160" s="17"/>
      <c r="D160" s="50"/>
      <c r="E160" s="191"/>
      <c r="F160" s="192"/>
      <c r="G160" s="192"/>
      <c r="H160" s="193"/>
      <c r="L160" s="31" t="s">
        <v>28</v>
      </c>
      <c r="M160" s="31"/>
      <c r="N160" s="31"/>
      <c r="O160" s="31"/>
    </row>
    <row r="161" spans="1:15" x14ac:dyDescent="0.55000000000000004">
      <c r="A161" s="102" t="s">
        <v>425</v>
      </c>
      <c r="B161" s="65"/>
      <c r="C161" s="129"/>
      <c r="D161" s="51"/>
      <c r="E161" s="65" t="s">
        <v>426</v>
      </c>
      <c r="F161" s="65"/>
      <c r="G161" s="65"/>
      <c r="H161" s="66"/>
      <c r="L161" s="31" t="s">
        <v>29</v>
      </c>
      <c r="M161" s="31"/>
      <c r="N161" s="31"/>
      <c r="O161" s="31"/>
    </row>
    <row r="162" spans="1:15" x14ac:dyDescent="0.55000000000000004">
      <c r="A162" s="102"/>
      <c r="B162" s="65"/>
      <c r="C162" s="129"/>
      <c r="D162" s="51"/>
      <c r="E162" s="65" t="s">
        <v>427</v>
      </c>
      <c r="F162" s="65"/>
      <c r="G162" s="65"/>
      <c r="H162" s="66"/>
      <c r="L162" s="31"/>
      <c r="M162" s="31"/>
      <c r="N162" s="31"/>
      <c r="O162" s="31"/>
    </row>
    <row r="163" spans="1:15" x14ac:dyDescent="0.55000000000000004">
      <c r="A163" s="102"/>
      <c r="B163" s="65"/>
      <c r="C163" s="129"/>
      <c r="D163" s="51"/>
      <c r="E163" s="65" t="s">
        <v>428</v>
      </c>
      <c r="F163" s="65"/>
      <c r="G163" s="65"/>
      <c r="H163" s="66"/>
      <c r="L163" s="31"/>
      <c r="M163" s="31"/>
      <c r="N163" s="31"/>
      <c r="O163" s="31"/>
    </row>
    <row r="164" spans="1:15" x14ac:dyDescent="0.55000000000000004">
      <c r="A164" s="102"/>
      <c r="B164" s="65"/>
      <c r="C164" s="129"/>
      <c r="D164" s="51"/>
      <c r="E164" s="65" t="s">
        <v>429</v>
      </c>
      <c r="F164" s="65"/>
      <c r="G164" s="65"/>
      <c r="H164" s="66"/>
      <c r="L164" s="31"/>
      <c r="M164" s="31"/>
      <c r="N164" s="31"/>
      <c r="O164" s="31"/>
    </row>
    <row r="165" spans="1:15" ht="26.15" customHeight="1" x14ac:dyDescent="0.55000000000000004">
      <c r="A165" s="102" t="s">
        <v>430</v>
      </c>
      <c r="B165" s="65"/>
      <c r="C165" s="65"/>
      <c r="D165" s="141"/>
      <c r="E165" s="141"/>
      <c r="F165" s="141"/>
      <c r="G165" s="141"/>
      <c r="H165" s="142"/>
      <c r="L165" s="31"/>
      <c r="M165" s="31"/>
      <c r="N165" s="31"/>
      <c r="O165" s="31"/>
    </row>
    <row r="166" spans="1:15" ht="26.15" customHeight="1" x14ac:dyDescent="0.55000000000000004">
      <c r="A166" s="102" t="s">
        <v>431</v>
      </c>
      <c r="B166" s="65"/>
      <c r="C166" s="65"/>
      <c r="D166" s="141"/>
      <c r="E166" s="141"/>
      <c r="F166" s="141"/>
      <c r="G166" s="141"/>
      <c r="H166" s="142"/>
      <c r="L166" s="31"/>
      <c r="M166" s="31"/>
      <c r="N166" s="31"/>
      <c r="O166" s="31"/>
    </row>
    <row r="167" spans="1:15" ht="26.15" customHeight="1" thickBot="1" x14ac:dyDescent="0.6">
      <c r="A167" s="117" t="s">
        <v>432</v>
      </c>
      <c r="B167" s="118"/>
      <c r="C167" s="118"/>
      <c r="D167" s="143"/>
      <c r="E167" s="143"/>
      <c r="F167" s="143"/>
      <c r="G167" s="143"/>
      <c r="H167" s="144"/>
      <c r="L167" s="31"/>
      <c r="M167" s="31"/>
      <c r="N167" s="31"/>
      <c r="O167" s="31"/>
    </row>
    <row r="168" spans="1:15" x14ac:dyDescent="0.55000000000000004">
      <c r="A168" t="s">
        <v>520</v>
      </c>
      <c r="L168" s="31"/>
      <c r="M168" s="31"/>
      <c r="N168" s="31"/>
      <c r="O168" s="31"/>
    </row>
    <row r="169" spans="1:15" x14ac:dyDescent="0.55000000000000004">
      <c r="L169" s="31"/>
      <c r="M169" s="31"/>
      <c r="N169" s="31"/>
      <c r="O169" s="31"/>
    </row>
    <row r="170" spans="1:15" x14ac:dyDescent="0.55000000000000004">
      <c r="A170" s="37" t="s">
        <v>433</v>
      </c>
      <c r="L170" s="31"/>
      <c r="M170" s="31"/>
      <c r="N170" s="31"/>
      <c r="O170" s="31"/>
    </row>
    <row r="171" spans="1:15" ht="18.5" thickBot="1" x14ac:dyDescent="0.6">
      <c r="A171" t="s">
        <v>434</v>
      </c>
      <c r="L171" s="31"/>
      <c r="M171" s="31"/>
      <c r="N171" s="31"/>
      <c r="O171" s="31"/>
    </row>
    <row r="172" spans="1:15" ht="22.5" customHeight="1" thickBot="1" x14ac:dyDescent="0.6">
      <c r="A172" s="57"/>
      <c r="B172" s="28" t="s">
        <v>435</v>
      </c>
      <c r="C172" s="58"/>
      <c r="D172" s="28" t="s">
        <v>436</v>
      </c>
      <c r="E172" s="58"/>
      <c r="F172" s="27" t="s">
        <v>437</v>
      </c>
      <c r="L172" s="31"/>
      <c r="M172" s="31"/>
      <c r="N172" s="31"/>
      <c r="O172" s="31"/>
    </row>
    <row r="173" spans="1:15" x14ac:dyDescent="0.55000000000000004">
      <c r="L173" s="31"/>
      <c r="M173" s="31"/>
      <c r="N173" s="31"/>
      <c r="O173" s="31"/>
    </row>
    <row r="174" spans="1:15" ht="18.5" thickBot="1" x14ac:dyDescent="0.6">
      <c r="A174" t="s">
        <v>438</v>
      </c>
      <c r="L174" s="31"/>
      <c r="M174" s="31"/>
      <c r="N174" s="31"/>
      <c r="O174" s="31"/>
    </row>
    <row r="175" spans="1:15" ht="27" customHeight="1" thickBot="1" x14ac:dyDescent="0.6">
      <c r="A175" s="26" t="s">
        <v>439</v>
      </c>
      <c r="B175" s="194"/>
      <c r="C175" s="195"/>
      <c r="D175" s="196"/>
      <c r="E175" s="29" t="s">
        <v>440</v>
      </c>
      <c r="F175" s="194"/>
      <c r="G175" s="195"/>
      <c r="H175" s="27" t="s">
        <v>441</v>
      </c>
      <c r="L175" s="31"/>
      <c r="M175" s="31"/>
      <c r="N175" s="31"/>
      <c r="O175" s="31"/>
    </row>
    <row r="176" spans="1:15" ht="30.65" customHeight="1" x14ac:dyDescent="0.55000000000000004">
      <c r="L176" s="31"/>
      <c r="M176" s="31"/>
      <c r="N176" s="31"/>
      <c r="O176" s="31"/>
    </row>
    <row r="177" spans="1:15" x14ac:dyDescent="0.55000000000000004">
      <c r="A177" s="121" t="s">
        <v>442</v>
      </c>
      <c r="B177" s="121"/>
      <c r="C177" s="121"/>
      <c r="D177" s="121"/>
      <c r="E177" s="121"/>
      <c r="F177" s="121"/>
      <c r="G177" s="121"/>
      <c r="H177" s="121"/>
      <c r="L177" s="31"/>
      <c r="M177" s="31"/>
      <c r="N177" s="31"/>
      <c r="O177" s="31"/>
    </row>
    <row r="178" spans="1:15" x14ac:dyDescent="0.55000000000000004">
      <c r="A178" t="s">
        <v>443</v>
      </c>
      <c r="L178" s="31"/>
      <c r="M178" s="31"/>
      <c r="N178" s="31"/>
      <c r="O178" s="31"/>
    </row>
    <row r="179" spans="1:15" ht="18.5" thickBot="1" x14ac:dyDescent="0.6">
      <c r="A179" t="s">
        <v>444</v>
      </c>
      <c r="L179" s="31"/>
      <c r="M179" s="31"/>
      <c r="N179" s="31"/>
      <c r="O179" s="31"/>
    </row>
    <row r="180" spans="1:15" ht="49" customHeight="1" thickBot="1" x14ac:dyDescent="0.6">
      <c r="A180" s="91"/>
      <c r="B180" s="92"/>
      <c r="C180" s="92"/>
      <c r="D180" s="92"/>
      <c r="E180" s="92"/>
      <c r="F180" s="92"/>
      <c r="G180" s="92"/>
      <c r="H180" s="93"/>
      <c r="I180">
        <f>LEN(SUBSTITUTE(A180," ",""))</f>
        <v>0</v>
      </c>
      <c r="L180" s="31"/>
      <c r="M180" s="31"/>
      <c r="N180" s="31"/>
      <c r="O180" s="31"/>
    </row>
    <row r="181" spans="1:15" x14ac:dyDescent="0.55000000000000004">
      <c r="A181" t="s">
        <v>445</v>
      </c>
      <c r="L181" s="31"/>
      <c r="M181" s="31"/>
      <c r="N181" s="31"/>
      <c r="O181" s="31"/>
    </row>
    <row r="182" spans="1:15" x14ac:dyDescent="0.55000000000000004">
      <c r="L182" s="31"/>
      <c r="M182" s="31"/>
      <c r="N182" s="31"/>
      <c r="O182" s="31"/>
    </row>
    <row r="183" spans="1:15" ht="18.5" thickBot="1" x14ac:dyDescent="0.6">
      <c r="A183" t="s">
        <v>446</v>
      </c>
      <c r="L183" s="31"/>
      <c r="M183" s="31"/>
      <c r="N183" s="31"/>
      <c r="O183" s="31"/>
    </row>
    <row r="184" spans="1:15" ht="210.65" customHeight="1" thickBot="1" x14ac:dyDescent="0.6">
      <c r="A184" s="91"/>
      <c r="B184" s="92"/>
      <c r="C184" s="92"/>
      <c r="D184" s="92"/>
      <c r="E184" s="92"/>
      <c r="F184" s="92"/>
      <c r="G184" s="92"/>
      <c r="H184" s="93"/>
      <c r="I184">
        <f>LEN(SUBSTITUTE(A184," ",""))</f>
        <v>0</v>
      </c>
      <c r="L184" s="31"/>
      <c r="M184" s="31"/>
      <c r="N184" s="31"/>
      <c r="O184" s="31"/>
    </row>
    <row r="185" spans="1:15" x14ac:dyDescent="0.55000000000000004">
      <c r="L185" s="31"/>
      <c r="M185" s="31"/>
      <c r="N185" s="31"/>
      <c r="O185" s="31"/>
    </row>
    <row r="186" spans="1:15" ht="18.5" thickBot="1" x14ac:dyDescent="0.6">
      <c r="A186" t="s">
        <v>447</v>
      </c>
      <c r="L186" s="31"/>
      <c r="M186" s="31"/>
      <c r="N186" s="31"/>
      <c r="O186" s="31"/>
    </row>
    <row r="187" spans="1:15" ht="22.5" customHeight="1" x14ac:dyDescent="0.55000000000000004">
      <c r="A187" s="4" t="s">
        <v>448</v>
      </c>
      <c r="B187" s="197"/>
      <c r="C187" s="198"/>
      <c r="D187" s="198"/>
      <c r="E187" s="198"/>
      <c r="F187" s="198"/>
      <c r="G187" s="198"/>
      <c r="H187" s="199"/>
      <c r="L187" s="31"/>
      <c r="M187" s="31"/>
      <c r="N187" s="31"/>
      <c r="O187" s="31"/>
    </row>
    <row r="188" spans="1:15" ht="22.5" customHeight="1" x14ac:dyDescent="0.55000000000000004">
      <c r="A188" s="30" t="s">
        <v>449</v>
      </c>
      <c r="B188" s="200"/>
      <c r="C188" s="201"/>
      <c r="D188" s="201"/>
      <c r="E188" s="201"/>
      <c r="F188" s="201"/>
      <c r="G188" s="201"/>
      <c r="H188" s="202"/>
      <c r="L188" s="31"/>
      <c r="M188" s="31"/>
      <c r="N188" s="31"/>
      <c r="O188" s="31"/>
    </row>
    <row r="189" spans="1:15" ht="22.5" customHeight="1" thickBot="1" x14ac:dyDescent="0.6">
      <c r="A189" s="5" t="s">
        <v>450</v>
      </c>
      <c r="B189" s="203"/>
      <c r="C189" s="204"/>
      <c r="D189" s="204"/>
      <c r="E189" s="204"/>
      <c r="F189" s="204"/>
      <c r="G189" s="204"/>
      <c r="H189" s="205"/>
      <c r="L189" s="31"/>
      <c r="M189" s="31"/>
      <c r="N189" s="31"/>
      <c r="O189" s="31"/>
    </row>
    <row r="190" spans="1:15" x14ac:dyDescent="0.55000000000000004">
      <c r="A190" t="s">
        <v>451</v>
      </c>
      <c r="L190" s="31"/>
      <c r="M190" s="31"/>
      <c r="N190" s="31"/>
      <c r="O190" s="31"/>
    </row>
    <row r="191" spans="1:15" x14ac:dyDescent="0.55000000000000004">
      <c r="L191" s="31"/>
      <c r="M191" s="31"/>
      <c r="N191" s="31"/>
      <c r="O191" s="31"/>
    </row>
    <row r="192" spans="1:15" x14ac:dyDescent="0.55000000000000004">
      <c r="A192" t="s">
        <v>452</v>
      </c>
      <c r="L192" s="31"/>
      <c r="M192" s="31"/>
      <c r="N192" s="31"/>
      <c r="O192" s="31"/>
    </row>
    <row r="193" spans="1:15" x14ac:dyDescent="0.55000000000000004">
      <c r="A193" t="s">
        <v>453</v>
      </c>
      <c r="L193" s="31"/>
      <c r="M193" s="31"/>
      <c r="N193" s="31"/>
      <c r="O193" s="31"/>
    </row>
    <row r="194" spans="1:15" ht="18.5" thickBot="1" x14ac:dyDescent="0.6">
      <c r="A194" t="s">
        <v>454</v>
      </c>
      <c r="L194" s="31"/>
      <c r="M194" s="31"/>
      <c r="N194" s="31"/>
      <c r="O194" s="31"/>
    </row>
    <row r="195" spans="1:15" ht="249" customHeight="1" thickBot="1" x14ac:dyDescent="0.6">
      <c r="A195" s="91"/>
      <c r="B195" s="92"/>
      <c r="C195" s="92"/>
      <c r="D195" s="92"/>
      <c r="E195" s="92"/>
      <c r="F195" s="92"/>
      <c r="G195" s="92"/>
      <c r="H195" s="93"/>
      <c r="I195">
        <f>LEN(SUBSTITUTE(A195," ",""))</f>
        <v>0</v>
      </c>
      <c r="L195" s="31"/>
      <c r="M195" s="31"/>
      <c r="N195" s="31"/>
      <c r="O195" s="31"/>
    </row>
    <row r="196" spans="1:15" ht="12" customHeight="1" x14ac:dyDescent="0.55000000000000004">
      <c r="L196" s="31"/>
      <c r="M196" s="31"/>
      <c r="N196" s="31"/>
      <c r="O196" s="31"/>
    </row>
    <row r="197" spans="1:15" x14ac:dyDescent="0.55000000000000004">
      <c r="A197" t="s">
        <v>455</v>
      </c>
      <c r="L197" s="31"/>
      <c r="M197" s="31"/>
      <c r="N197" s="31"/>
      <c r="O197" s="31"/>
    </row>
    <row r="198" spans="1:15" ht="18.5" thickBot="1" x14ac:dyDescent="0.6">
      <c r="A198" t="s">
        <v>456</v>
      </c>
      <c r="L198" s="31"/>
      <c r="M198" s="31"/>
      <c r="N198" s="31"/>
      <c r="O198" s="31"/>
    </row>
    <row r="199" spans="1:15" ht="409.6" customHeight="1" thickBot="1" x14ac:dyDescent="0.6">
      <c r="A199" s="91"/>
      <c r="B199" s="92"/>
      <c r="C199" s="92"/>
      <c r="D199" s="92"/>
      <c r="E199" s="92"/>
      <c r="F199" s="92"/>
      <c r="G199" s="92"/>
      <c r="H199" s="93"/>
      <c r="I199">
        <f>LEN(SUBSTITUTE(A199," ",""))</f>
        <v>0</v>
      </c>
      <c r="L199" s="31"/>
      <c r="M199" s="31"/>
      <c r="N199" s="31"/>
      <c r="O199" s="31"/>
    </row>
    <row r="200" spans="1:15" x14ac:dyDescent="0.55000000000000004">
      <c r="L200" s="31"/>
      <c r="M200" s="31"/>
      <c r="N200" s="31"/>
      <c r="O200" s="31"/>
    </row>
    <row r="201" spans="1:15" x14ac:dyDescent="0.55000000000000004">
      <c r="A201" t="s">
        <v>457</v>
      </c>
      <c r="L201" s="31"/>
      <c r="M201" s="31"/>
      <c r="N201" s="31"/>
      <c r="O201" s="31"/>
    </row>
    <row r="202" spans="1:15" ht="18.5" thickBot="1" x14ac:dyDescent="0.6">
      <c r="A202" t="s">
        <v>458</v>
      </c>
      <c r="L202" s="31"/>
      <c r="M202" s="31"/>
      <c r="N202" s="31"/>
      <c r="O202" s="31"/>
    </row>
    <row r="203" spans="1:15" ht="239.15" customHeight="1" thickBot="1" x14ac:dyDescent="0.6">
      <c r="A203" s="91"/>
      <c r="B203" s="92"/>
      <c r="C203" s="92"/>
      <c r="D203" s="92"/>
      <c r="E203" s="92"/>
      <c r="F203" s="92"/>
      <c r="G203" s="92"/>
      <c r="H203" s="93"/>
      <c r="I203">
        <f>LEN(SUBSTITUTE(A203," ",""))</f>
        <v>0</v>
      </c>
      <c r="L203" s="31"/>
      <c r="M203" s="31"/>
      <c r="N203" s="31"/>
      <c r="O203" s="31"/>
    </row>
    <row r="204" spans="1:15" ht="12" customHeight="1" x14ac:dyDescent="0.55000000000000004">
      <c r="L204" s="31"/>
      <c r="M204" s="31"/>
      <c r="N204" s="31"/>
      <c r="O204" s="31"/>
    </row>
    <row r="205" spans="1:15" ht="55.5" customHeight="1" thickBot="1" x14ac:dyDescent="0.6">
      <c r="A205" s="95" t="s">
        <v>559</v>
      </c>
      <c r="B205" s="95"/>
      <c r="C205" s="95"/>
      <c r="D205" s="95"/>
      <c r="E205" s="95"/>
      <c r="F205" s="95"/>
      <c r="G205" s="95"/>
      <c r="H205" s="95"/>
      <c r="L205" s="31"/>
      <c r="M205" s="31"/>
      <c r="N205" s="31"/>
      <c r="O205" s="31"/>
    </row>
    <row r="206" spans="1:15" ht="191.5" customHeight="1" thickBot="1" x14ac:dyDescent="0.6">
      <c r="A206" s="91"/>
      <c r="B206" s="92"/>
      <c r="C206" s="92"/>
      <c r="D206" s="92"/>
      <c r="E206" s="92"/>
      <c r="F206" s="92"/>
      <c r="G206" s="92"/>
      <c r="H206" s="93"/>
      <c r="I206">
        <f>LEN(SUBSTITUTE(A206," ",""))</f>
        <v>0</v>
      </c>
      <c r="L206" s="31"/>
      <c r="M206" s="31"/>
      <c r="N206" s="31"/>
      <c r="O206" s="31"/>
    </row>
    <row r="207" spans="1:15" x14ac:dyDescent="0.55000000000000004">
      <c r="L207" s="31"/>
      <c r="M207" s="31"/>
      <c r="N207" s="31"/>
      <c r="O207" s="31"/>
    </row>
    <row r="208" spans="1:15" x14ac:dyDescent="0.55000000000000004">
      <c r="L208" s="31"/>
      <c r="M208" s="31"/>
      <c r="N208" s="31"/>
      <c r="O208" s="31"/>
    </row>
    <row r="209" spans="1:15" x14ac:dyDescent="0.55000000000000004">
      <c r="A209" s="121" t="s">
        <v>459</v>
      </c>
      <c r="B209" s="121"/>
      <c r="C209" s="121"/>
      <c r="D209" s="121"/>
      <c r="E209" s="121"/>
      <c r="F209" s="121"/>
      <c r="G209" s="121"/>
      <c r="H209" s="121"/>
      <c r="L209" s="31"/>
      <c r="M209" s="31"/>
      <c r="N209" s="31"/>
      <c r="O209" s="31"/>
    </row>
    <row r="210" spans="1:15" ht="18.5" thickBot="1" x14ac:dyDescent="0.6">
      <c r="A210" t="s">
        <v>460</v>
      </c>
      <c r="L210" s="31"/>
      <c r="M210" s="31"/>
      <c r="N210" s="31"/>
      <c r="O210" s="31"/>
    </row>
    <row r="211" spans="1:15" ht="197.15" customHeight="1" thickBot="1" x14ac:dyDescent="0.6">
      <c r="A211" s="91"/>
      <c r="B211" s="92"/>
      <c r="C211" s="92"/>
      <c r="D211" s="92"/>
      <c r="E211" s="92"/>
      <c r="F211" s="92"/>
      <c r="G211" s="92"/>
      <c r="H211" s="93"/>
      <c r="I211">
        <f>LEN(SUBSTITUTE(A211," ",""))</f>
        <v>0</v>
      </c>
      <c r="L211" s="31"/>
      <c r="M211" s="31"/>
      <c r="N211" s="31"/>
      <c r="O211" s="31"/>
    </row>
    <row r="212" spans="1:15" ht="24" customHeight="1" x14ac:dyDescent="0.55000000000000004">
      <c r="A212" s="69" t="s">
        <v>522</v>
      </c>
      <c r="B212" s="69"/>
      <c r="C212" s="69"/>
      <c r="D212" s="69"/>
      <c r="E212" s="69"/>
      <c r="F212" s="69"/>
      <c r="G212" s="69"/>
      <c r="L212" s="31"/>
      <c r="M212" s="31"/>
      <c r="N212" s="31"/>
      <c r="O212" s="31"/>
    </row>
    <row r="213" spans="1:15" x14ac:dyDescent="0.55000000000000004">
      <c r="L213" s="31"/>
      <c r="M213" s="31"/>
      <c r="N213" s="31"/>
      <c r="O213" s="31"/>
    </row>
    <row r="214" spans="1:15" x14ac:dyDescent="0.55000000000000004">
      <c r="A214" s="121" t="s">
        <v>347</v>
      </c>
      <c r="B214" s="121"/>
      <c r="C214" s="121"/>
      <c r="D214" s="121"/>
      <c r="E214" s="121"/>
      <c r="F214" s="121"/>
      <c r="G214" s="121"/>
      <c r="H214" s="121"/>
      <c r="L214" s="31"/>
      <c r="M214" s="31"/>
      <c r="N214" s="31"/>
      <c r="O214" s="31"/>
    </row>
    <row r="215" spans="1:15" ht="18.5" thickBot="1" x14ac:dyDescent="0.6">
      <c r="A215" s="173" t="s">
        <v>521</v>
      </c>
      <c r="B215" s="173"/>
      <c r="C215" s="173"/>
      <c r="D215" s="173"/>
      <c r="E215" s="173"/>
      <c r="F215" s="173"/>
      <c r="G215" s="173"/>
      <c r="H215" s="173"/>
      <c r="L215" s="31"/>
      <c r="M215" s="31"/>
      <c r="N215" s="31"/>
      <c r="O215" s="31"/>
    </row>
    <row r="216" spans="1:15" ht="191.15" customHeight="1" thickBot="1" x14ac:dyDescent="0.6">
      <c r="A216" s="91"/>
      <c r="B216" s="92"/>
      <c r="C216" s="92"/>
      <c r="D216" s="92"/>
      <c r="E216" s="92"/>
      <c r="F216" s="92"/>
      <c r="G216" s="92"/>
      <c r="H216" s="93"/>
      <c r="I216">
        <f>LEN(SUBSTITUTE(A216," ",""))</f>
        <v>0</v>
      </c>
      <c r="L216" s="31"/>
      <c r="M216" s="31"/>
      <c r="N216" s="31"/>
      <c r="O216" s="31"/>
    </row>
    <row r="217" spans="1:15" ht="24" customHeight="1" x14ac:dyDescent="0.55000000000000004">
      <c r="A217" s="69" t="s">
        <v>522</v>
      </c>
      <c r="B217" s="69"/>
      <c r="C217" s="69"/>
      <c r="D217" s="69"/>
      <c r="E217" s="69"/>
      <c r="F217" s="69"/>
      <c r="G217" s="69"/>
      <c r="L217" s="31"/>
      <c r="M217" s="31"/>
      <c r="N217" s="31"/>
      <c r="O217" s="31"/>
    </row>
    <row r="218" spans="1:15" ht="12" customHeight="1" x14ac:dyDescent="0.55000000000000004">
      <c r="L218" s="31"/>
      <c r="M218" s="31"/>
      <c r="N218" s="31"/>
      <c r="O218" s="31"/>
    </row>
    <row r="219" spans="1:15" x14ac:dyDescent="0.55000000000000004">
      <c r="A219" s="121" t="s">
        <v>461</v>
      </c>
      <c r="B219" s="121"/>
      <c r="C219" s="121"/>
      <c r="D219" s="121"/>
      <c r="E219" s="121"/>
      <c r="F219" s="121"/>
      <c r="G219" s="121"/>
      <c r="H219" s="121"/>
      <c r="L219" s="31"/>
      <c r="M219" s="31"/>
      <c r="N219" s="31"/>
      <c r="O219" s="31"/>
    </row>
    <row r="220" spans="1:15" x14ac:dyDescent="0.55000000000000004">
      <c r="A220" s="37" t="s">
        <v>462</v>
      </c>
      <c r="L220" s="31"/>
      <c r="M220" s="31"/>
      <c r="N220" s="31"/>
      <c r="O220" s="31"/>
    </row>
    <row r="221" spans="1:15" ht="35.5" customHeight="1" thickBot="1" x14ac:dyDescent="0.6">
      <c r="A221" s="97" t="s">
        <v>463</v>
      </c>
      <c r="B221" s="97"/>
      <c r="C221" s="97"/>
      <c r="D221" s="97"/>
      <c r="E221" s="97"/>
      <c r="F221" s="97"/>
      <c r="G221" s="97"/>
      <c r="H221" s="97"/>
      <c r="L221" s="31"/>
      <c r="M221" s="31"/>
      <c r="N221" s="31"/>
      <c r="O221" s="31"/>
    </row>
    <row r="222" spans="1:15" ht="203.5" customHeight="1" thickBot="1" x14ac:dyDescent="0.6">
      <c r="A222" s="91"/>
      <c r="B222" s="92"/>
      <c r="C222" s="92"/>
      <c r="D222" s="92"/>
      <c r="E222" s="92"/>
      <c r="F222" s="92"/>
      <c r="G222" s="92"/>
      <c r="H222" s="93"/>
      <c r="I222">
        <f>LEN(SUBSTITUTE(A222," ",""))</f>
        <v>0</v>
      </c>
      <c r="L222" s="31"/>
      <c r="M222" s="31"/>
      <c r="N222" s="31"/>
      <c r="O222" s="31"/>
    </row>
    <row r="223" spans="1:15" ht="24" customHeight="1" x14ac:dyDescent="0.55000000000000004">
      <c r="A223" s="69" t="s">
        <v>523</v>
      </c>
      <c r="B223" s="69"/>
      <c r="C223" s="69"/>
      <c r="D223" s="69"/>
      <c r="E223" s="69"/>
      <c r="F223" s="69"/>
      <c r="G223" s="69"/>
      <c r="L223" s="31"/>
      <c r="M223" s="31"/>
      <c r="N223" s="31"/>
      <c r="O223" s="31"/>
    </row>
    <row r="224" spans="1:15" x14ac:dyDescent="0.55000000000000004">
      <c r="L224" s="31"/>
      <c r="M224" s="31"/>
      <c r="N224" s="31"/>
      <c r="O224" s="31"/>
    </row>
    <row r="225" spans="1:15" x14ac:dyDescent="0.55000000000000004">
      <c r="A225" s="37" t="s">
        <v>560</v>
      </c>
      <c r="L225" s="31"/>
      <c r="M225" s="31"/>
      <c r="N225" s="31"/>
      <c r="O225" s="31"/>
    </row>
    <row r="226" spans="1:15" ht="18.5" thickBot="1" x14ac:dyDescent="0.6">
      <c r="A226" t="s">
        <v>524</v>
      </c>
      <c r="L226" s="31"/>
      <c r="M226" s="31"/>
      <c r="N226" s="31"/>
      <c r="O226" s="31"/>
    </row>
    <row r="227" spans="1:15" ht="77.5" customHeight="1" thickBot="1" x14ac:dyDescent="0.6">
      <c r="A227" s="91"/>
      <c r="B227" s="92"/>
      <c r="C227" s="92"/>
      <c r="D227" s="92"/>
      <c r="E227" s="92"/>
      <c r="F227" s="92"/>
      <c r="G227" s="92"/>
      <c r="H227" s="93"/>
      <c r="I227">
        <f>LEN(SUBSTITUTE(A227," ",""))</f>
        <v>0</v>
      </c>
      <c r="L227" s="31"/>
      <c r="M227" s="31"/>
      <c r="N227" s="31"/>
      <c r="O227" s="31"/>
    </row>
    <row r="228" spans="1:15" ht="18.649999999999999" customHeight="1" x14ac:dyDescent="0.55000000000000004">
      <c r="A228" s="2"/>
      <c r="B228" s="2"/>
      <c r="C228" s="2"/>
      <c r="D228" s="2"/>
      <c r="E228" s="2"/>
      <c r="F228" s="2"/>
      <c r="G228" s="2"/>
      <c r="L228" s="31"/>
      <c r="M228" s="31"/>
      <c r="N228" s="31"/>
      <c r="O228" s="31"/>
    </row>
    <row r="229" spans="1:15" ht="18.5" thickBot="1" x14ac:dyDescent="0.6">
      <c r="A229" t="s">
        <v>525</v>
      </c>
      <c r="L229" s="31"/>
      <c r="M229" s="31"/>
      <c r="N229" s="31"/>
      <c r="O229" s="31"/>
    </row>
    <row r="230" spans="1:15" ht="103.5" customHeight="1" thickBot="1" x14ac:dyDescent="0.6">
      <c r="A230" s="91"/>
      <c r="B230" s="92"/>
      <c r="C230" s="92"/>
      <c r="D230" s="92"/>
      <c r="E230" s="92"/>
      <c r="F230" s="92"/>
      <c r="G230" s="92"/>
      <c r="H230" s="93"/>
      <c r="I230">
        <f>LEN(SUBSTITUTE(A230," ",""))</f>
        <v>0</v>
      </c>
      <c r="L230" s="31"/>
      <c r="M230" s="31"/>
      <c r="N230" s="31"/>
      <c r="O230" s="31"/>
    </row>
    <row r="231" spans="1:15" x14ac:dyDescent="0.55000000000000004">
      <c r="L231" s="31"/>
      <c r="M231" s="31"/>
      <c r="N231" s="31"/>
      <c r="O231" s="31"/>
    </row>
    <row r="232" spans="1:15" ht="35.5" customHeight="1" thickBot="1" x14ac:dyDescent="0.6">
      <c r="A232" s="97" t="s">
        <v>526</v>
      </c>
      <c r="B232" s="97"/>
      <c r="C232" s="97"/>
      <c r="D232" s="97"/>
      <c r="E232" s="97"/>
      <c r="F232" s="97"/>
      <c r="G232" s="97"/>
      <c r="H232" s="97"/>
      <c r="L232" s="31"/>
      <c r="M232" s="31"/>
      <c r="N232" s="31"/>
      <c r="O232" s="31"/>
    </row>
    <row r="233" spans="1:15" ht="154" customHeight="1" thickBot="1" x14ac:dyDescent="0.6">
      <c r="A233" s="91"/>
      <c r="B233" s="92"/>
      <c r="C233" s="92"/>
      <c r="D233" s="92"/>
      <c r="E233" s="92"/>
      <c r="F233" s="92"/>
      <c r="G233" s="92"/>
      <c r="H233" s="93"/>
      <c r="I233">
        <f>LEN(SUBSTITUTE(A233," ",""))</f>
        <v>0</v>
      </c>
      <c r="L233" s="31"/>
      <c r="M233" s="31"/>
      <c r="N233" s="31"/>
      <c r="O233" s="31"/>
    </row>
    <row r="234" spans="1:15" ht="18" customHeight="1" x14ac:dyDescent="0.55000000000000004">
      <c r="A234" s="2"/>
      <c r="B234" s="2"/>
      <c r="C234" s="2"/>
      <c r="D234" s="2"/>
      <c r="E234" s="2"/>
      <c r="F234" s="2"/>
      <c r="G234" s="2"/>
      <c r="L234" s="31"/>
      <c r="M234" s="31"/>
      <c r="N234" s="31"/>
      <c r="O234" s="31"/>
    </row>
    <row r="235" spans="1:15" x14ac:dyDescent="0.55000000000000004">
      <c r="A235" s="37" t="s">
        <v>561</v>
      </c>
      <c r="L235" s="31"/>
      <c r="M235" s="31"/>
      <c r="N235" s="31"/>
      <c r="O235" s="31"/>
    </row>
    <row r="236" spans="1:15" ht="62.5" customHeight="1" x14ac:dyDescent="0.55000000000000004">
      <c r="A236" s="95" t="s">
        <v>565</v>
      </c>
      <c r="B236" s="95"/>
      <c r="C236" s="95"/>
      <c r="D236" s="95"/>
      <c r="E236" s="95"/>
      <c r="F236" s="95"/>
      <c r="G236" s="95"/>
      <c r="H236" s="95"/>
      <c r="L236" s="31"/>
      <c r="M236" s="31"/>
      <c r="N236" s="31"/>
      <c r="O236" s="31"/>
    </row>
  </sheetData>
  <sheetProtection algorithmName="SHA-512" hashValue="dHV4HZEzo7K0OK79CuMgR1OgA1ImWYTt/LWWKxoTU8yuwndso0mb73VA0F9w7e4e17flXN8VE23JIN85IeyZ/g==" saltValue="A3Fo1h5ewVDRjDPK44wG5g==" spinCount="100000" sheet="1" objects="1" scenarios="1"/>
  <mergeCells count="176">
    <mergeCell ref="A165:C165"/>
    <mergeCell ref="A166:C166"/>
    <mergeCell ref="A167:C167"/>
    <mergeCell ref="E160:H160"/>
    <mergeCell ref="A180:H180"/>
    <mergeCell ref="A184:H184"/>
    <mergeCell ref="A195:H195"/>
    <mergeCell ref="A199:H199"/>
    <mergeCell ref="A177:H177"/>
    <mergeCell ref="D165:H165"/>
    <mergeCell ref="D166:H166"/>
    <mergeCell ref="D167:H167"/>
    <mergeCell ref="E161:H161"/>
    <mergeCell ref="E162:H162"/>
    <mergeCell ref="E163:H163"/>
    <mergeCell ref="E164:H164"/>
    <mergeCell ref="A161:C164"/>
    <mergeCell ref="B175:D175"/>
    <mergeCell ref="F175:G175"/>
    <mergeCell ref="B187:H187"/>
    <mergeCell ref="B188:H188"/>
    <mergeCell ref="B189:H189"/>
    <mergeCell ref="D153:H153"/>
    <mergeCell ref="D154:H154"/>
    <mergeCell ref="E157:H157"/>
    <mergeCell ref="E124:H124"/>
    <mergeCell ref="A132:H132"/>
    <mergeCell ref="A133:H133"/>
    <mergeCell ref="A135:H135"/>
    <mergeCell ref="A136:H136"/>
    <mergeCell ref="A137:H137"/>
    <mergeCell ref="E131:H131"/>
    <mergeCell ref="E140:H140"/>
    <mergeCell ref="C141:H141"/>
    <mergeCell ref="D127:H127"/>
    <mergeCell ref="D128:H128"/>
    <mergeCell ref="A134:H134"/>
    <mergeCell ref="C142:E142"/>
    <mergeCell ref="G142:H142"/>
    <mergeCell ref="D143:H143"/>
    <mergeCell ref="D144:H144"/>
    <mergeCell ref="E147:H147"/>
    <mergeCell ref="E150:H150"/>
    <mergeCell ref="C151:H151"/>
    <mergeCell ref="C152:E152"/>
    <mergeCell ref="G152:H152"/>
    <mergeCell ref="A236:H236"/>
    <mergeCell ref="A223:G223"/>
    <mergeCell ref="A203:H203"/>
    <mergeCell ref="A206:H206"/>
    <mergeCell ref="A211:H211"/>
    <mergeCell ref="A216:H216"/>
    <mergeCell ref="A209:H209"/>
    <mergeCell ref="A214:H214"/>
    <mergeCell ref="A219:H219"/>
    <mergeCell ref="A222:H222"/>
    <mergeCell ref="A230:H230"/>
    <mergeCell ref="A227:H227"/>
    <mergeCell ref="A217:G217"/>
    <mergeCell ref="A212:G212"/>
    <mergeCell ref="A233:H233"/>
    <mergeCell ref="A232:H232"/>
    <mergeCell ref="A221:H221"/>
    <mergeCell ref="A215:H215"/>
    <mergeCell ref="A205:H205"/>
    <mergeCell ref="B79:H79"/>
    <mergeCell ref="B80:H80"/>
    <mergeCell ref="B81:H81"/>
    <mergeCell ref="B85:H85"/>
    <mergeCell ref="C41:D41"/>
    <mergeCell ref="B57:H57"/>
    <mergeCell ref="B58:H58"/>
    <mergeCell ref="F21:H21"/>
    <mergeCell ref="C22:E22"/>
    <mergeCell ref="F22:H22"/>
    <mergeCell ref="C23:E23"/>
    <mergeCell ref="F23:H23"/>
    <mergeCell ref="G25:H32"/>
    <mergeCell ref="C25:D25"/>
    <mergeCell ref="C26:F26"/>
    <mergeCell ref="C27:F27"/>
    <mergeCell ref="C28:D28"/>
    <mergeCell ref="C29:D29"/>
    <mergeCell ref="G36:H36"/>
    <mergeCell ref="A36:F36"/>
    <mergeCell ref="A48:B48"/>
    <mergeCell ref="A49:A52"/>
    <mergeCell ref="A53:A54"/>
    <mergeCell ref="B51:H51"/>
    <mergeCell ref="B52:H52"/>
    <mergeCell ref="B54:H54"/>
    <mergeCell ref="G37:H37"/>
    <mergeCell ref="C38:F38"/>
    <mergeCell ref="C39:D39"/>
    <mergeCell ref="F39:G39"/>
    <mergeCell ref="A37:B37"/>
    <mergeCell ref="G38:H38"/>
    <mergeCell ref="E41:F41"/>
    <mergeCell ref="A41:B41"/>
    <mergeCell ref="B42:D42"/>
    <mergeCell ref="F42:H42"/>
    <mergeCell ref="F45:H45"/>
    <mergeCell ref="F46:H46"/>
    <mergeCell ref="A40:H40"/>
    <mergeCell ref="A121:H121"/>
    <mergeCell ref="E120:H120"/>
    <mergeCell ref="C126:E126"/>
    <mergeCell ref="G126:H126"/>
    <mergeCell ref="C125:H125"/>
    <mergeCell ref="A60:H60"/>
    <mergeCell ref="B82:H82"/>
    <mergeCell ref="B83:H83"/>
    <mergeCell ref="B84:H84"/>
    <mergeCell ref="B90:H90"/>
    <mergeCell ref="A77:D77"/>
    <mergeCell ref="A62:D62"/>
    <mergeCell ref="B63:H63"/>
    <mergeCell ref="B64:H64"/>
    <mergeCell ref="A116:H116"/>
    <mergeCell ref="A113:H113"/>
    <mergeCell ref="A115:B115"/>
    <mergeCell ref="A89:C89"/>
    <mergeCell ref="A101:H101"/>
    <mergeCell ref="B104:H104"/>
    <mergeCell ref="A94:H94"/>
    <mergeCell ref="B105:H105"/>
    <mergeCell ref="B106:H106"/>
    <mergeCell ref="A109:H109"/>
    <mergeCell ref="A97:H97"/>
    <mergeCell ref="A11:B12"/>
    <mergeCell ref="A9:B9"/>
    <mergeCell ref="A10:B10"/>
    <mergeCell ref="A38:B38"/>
    <mergeCell ref="A39:B39"/>
    <mergeCell ref="E25:F25"/>
    <mergeCell ref="E29:F29"/>
    <mergeCell ref="A25:B25"/>
    <mergeCell ref="A26:B26"/>
    <mergeCell ref="A28:B28"/>
    <mergeCell ref="A29:B29"/>
    <mergeCell ref="A30:F30"/>
    <mergeCell ref="D32:F32"/>
    <mergeCell ref="D31:F31"/>
    <mergeCell ref="A31:C31"/>
    <mergeCell ref="A32:C32"/>
    <mergeCell ref="C9:D9"/>
    <mergeCell ref="A27:B27"/>
    <mergeCell ref="A19:H19"/>
    <mergeCell ref="A21:B21"/>
    <mergeCell ref="A22:B22"/>
    <mergeCell ref="A23:B23"/>
    <mergeCell ref="A24:B24"/>
    <mergeCell ref="A2:C4"/>
    <mergeCell ref="B65:H65"/>
    <mergeCell ref="B66:H66"/>
    <mergeCell ref="B69:H69"/>
    <mergeCell ref="B70:H70"/>
    <mergeCell ref="B72:H72"/>
    <mergeCell ref="B73:H73"/>
    <mergeCell ref="B75:H75"/>
    <mergeCell ref="B78:H78"/>
    <mergeCell ref="B68:H68"/>
    <mergeCell ref="B67:H67"/>
    <mergeCell ref="B71:H71"/>
    <mergeCell ref="C21:E21"/>
    <mergeCell ref="F10:H10"/>
    <mergeCell ref="F16:H16"/>
    <mergeCell ref="F17:H17"/>
    <mergeCell ref="G11:H11"/>
    <mergeCell ref="G12:H12"/>
    <mergeCell ref="G13:H13"/>
    <mergeCell ref="G14:H14"/>
    <mergeCell ref="G15:H15"/>
    <mergeCell ref="C10:D10"/>
    <mergeCell ref="C11:D12"/>
    <mergeCell ref="B53:H53"/>
  </mergeCells>
  <phoneticPr fontId="1"/>
  <conditionalFormatting sqref="A64:A73">
    <cfRule type="containsBlanks" dxfId="92" priority="25">
      <formula>LEN(TRIM(A64))=0</formula>
    </cfRule>
  </conditionalFormatting>
  <conditionalFormatting sqref="A73">
    <cfRule type="expression" dxfId="91" priority="26">
      <formula>$A$73="✓"</formula>
    </cfRule>
  </conditionalFormatting>
  <conditionalFormatting sqref="A79">
    <cfRule type="expression" dxfId="90" priority="14">
      <formula>$A$79=""</formula>
    </cfRule>
  </conditionalFormatting>
  <conditionalFormatting sqref="A80">
    <cfRule type="expression" dxfId="89" priority="13">
      <formula>$A$80=""</formula>
    </cfRule>
  </conditionalFormatting>
  <conditionalFormatting sqref="A81">
    <cfRule type="expression" dxfId="88" priority="12">
      <formula>$A$81=""</formula>
    </cfRule>
  </conditionalFormatting>
  <conditionalFormatting sqref="A82">
    <cfRule type="expression" dxfId="87" priority="11">
      <formula>$A$82=""</formula>
    </cfRule>
  </conditionalFormatting>
  <conditionalFormatting sqref="A83">
    <cfRule type="expression" dxfId="86" priority="10">
      <formula>$A$83=""</formula>
    </cfRule>
  </conditionalFormatting>
  <conditionalFormatting sqref="A84">
    <cfRule type="expression" dxfId="85" priority="9">
      <formula>$A$84=""</formula>
    </cfRule>
  </conditionalFormatting>
  <conditionalFormatting sqref="A85">
    <cfRule type="expression" dxfId="84" priority="8">
      <formula>$A$85=""</formula>
    </cfRule>
  </conditionalFormatting>
  <conditionalFormatting sqref="A90">
    <cfRule type="expression" dxfId="83" priority="7">
      <formula>$A$90=""</formula>
    </cfRule>
  </conditionalFormatting>
  <conditionalFormatting sqref="A172:B172">
    <cfRule type="expression" dxfId="82" priority="73">
      <formula>$M172=TRUE</formula>
    </cfRule>
  </conditionalFormatting>
  <conditionalFormatting sqref="A64:H64">
    <cfRule type="expression" dxfId="81" priority="35">
      <formula>$A$64="✓"</formula>
    </cfRule>
  </conditionalFormatting>
  <conditionalFormatting sqref="A65:H65">
    <cfRule type="expression" dxfId="80" priority="34">
      <formula>$A$65="✓"</formula>
    </cfRule>
  </conditionalFormatting>
  <conditionalFormatting sqref="A66:H66">
    <cfRule type="expression" dxfId="79" priority="33">
      <formula>$A$66="✓"</formula>
    </cfRule>
  </conditionalFormatting>
  <conditionalFormatting sqref="A67:H67">
    <cfRule type="expression" dxfId="78" priority="32">
      <formula>$A$67="✓"</formula>
    </cfRule>
  </conditionalFormatting>
  <conditionalFormatting sqref="A68:H68">
    <cfRule type="expression" dxfId="77" priority="31">
      <formula>$A$68="✓"</formula>
    </cfRule>
  </conditionalFormatting>
  <conditionalFormatting sqref="A69:H69">
    <cfRule type="expression" dxfId="76" priority="30">
      <formula>$A$69="✓"</formula>
    </cfRule>
  </conditionalFormatting>
  <conditionalFormatting sqref="A70:H70">
    <cfRule type="expression" dxfId="75" priority="29">
      <formula>$A$70="✓"</formula>
    </cfRule>
  </conditionalFormatting>
  <conditionalFormatting sqref="A71:H71">
    <cfRule type="expression" dxfId="74" priority="28">
      <formula>$A$71="✓"</formula>
    </cfRule>
  </conditionalFormatting>
  <conditionalFormatting sqref="A72:H72">
    <cfRule type="expression" dxfId="73" priority="27">
      <formula>$A$72="✓"</formula>
    </cfRule>
  </conditionalFormatting>
  <conditionalFormatting sqref="A79:H79">
    <cfRule type="expression" dxfId="72" priority="22">
      <formula>$A$79="✓"</formula>
    </cfRule>
  </conditionalFormatting>
  <conditionalFormatting sqref="A80:H80">
    <cfRule type="expression" dxfId="71" priority="21">
      <formula>$A$80:$H$80="✓"</formula>
    </cfRule>
  </conditionalFormatting>
  <conditionalFormatting sqref="A81:H81">
    <cfRule type="expression" dxfId="70" priority="20">
      <formula>$A$81:$H$81="✓"</formula>
    </cfRule>
  </conditionalFormatting>
  <conditionalFormatting sqref="A82:H82">
    <cfRule type="expression" dxfId="69" priority="19">
      <formula>$A$82:$H$82="✓"</formula>
    </cfRule>
  </conditionalFormatting>
  <conditionalFormatting sqref="A83:H83">
    <cfRule type="expression" dxfId="68" priority="18">
      <formula>$A$83:$H$83="✓"</formula>
    </cfRule>
  </conditionalFormatting>
  <conditionalFormatting sqref="A84:H84">
    <cfRule type="expression" dxfId="67" priority="17">
      <formula>$A$84:$H$84="✓"</formula>
    </cfRule>
  </conditionalFormatting>
  <conditionalFormatting sqref="A85:H85">
    <cfRule type="expression" dxfId="66" priority="16">
      <formula>$A$85:$H$85="✓"</formula>
    </cfRule>
  </conditionalFormatting>
  <conditionalFormatting sqref="A90:H90">
    <cfRule type="expression" dxfId="65" priority="15">
      <formula>$A$90:$H$90="✓"</formula>
    </cfRule>
  </conditionalFormatting>
  <conditionalFormatting sqref="A97:H97">
    <cfRule type="containsBlanks" dxfId="64" priority="99">
      <formula>LEN(TRIM(A97))=0</formula>
    </cfRule>
  </conditionalFormatting>
  <conditionalFormatting sqref="A101:H101">
    <cfRule type="containsBlanks" dxfId="63" priority="98">
      <formula>LEN(TRIM(A101))=0</formula>
    </cfRule>
  </conditionalFormatting>
  <conditionalFormatting sqref="A109:H109">
    <cfRule type="containsBlanks" dxfId="62" priority="97">
      <formula>LEN(TRIM(A109))=0</formula>
    </cfRule>
  </conditionalFormatting>
  <conditionalFormatting sqref="A113:H113">
    <cfRule type="containsBlanks" dxfId="61" priority="96">
      <formula>LEN(TRIM(A113))=0</formula>
    </cfRule>
  </conditionalFormatting>
  <conditionalFormatting sqref="A180:H180">
    <cfRule type="containsBlanks" dxfId="60" priority="93">
      <formula>LEN(TRIM(A180))=0</formula>
    </cfRule>
  </conditionalFormatting>
  <conditionalFormatting sqref="A184:H184">
    <cfRule type="containsBlanks" dxfId="59" priority="92">
      <formula>LEN(TRIM(A184))=0</formula>
    </cfRule>
  </conditionalFormatting>
  <conditionalFormatting sqref="A195:H195">
    <cfRule type="containsBlanks" dxfId="58" priority="91">
      <formula>LEN(TRIM(A195))=0</formula>
    </cfRule>
  </conditionalFormatting>
  <conditionalFormatting sqref="A199:H199">
    <cfRule type="containsBlanks" dxfId="57" priority="90">
      <formula>LEN(TRIM(A199))=0</formula>
    </cfRule>
  </conditionalFormatting>
  <conditionalFormatting sqref="A203:H203">
    <cfRule type="containsBlanks" dxfId="56" priority="89">
      <formula>LEN(TRIM(A203))=0</formula>
    </cfRule>
  </conditionalFormatting>
  <conditionalFormatting sqref="A206:H206">
    <cfRule type="containsBlanks" dxfId="55" priority="88">
      <formula>LEN(TRIM(A206))=0</formula>
    </cfRule>
  </conditionalFormatting>
  <conditionalFormatting sqref="A211:H211">
    <cfRule type="containsBlanks" dxfId="54" priority="86">
      <formula>LEN(TRIM(A211))=0</formula>
    </cfRule>
  </conditionalFormatting>
  <conditionalFormatting sqref="A216:H216">
    <cfRule type="containsBlanks" dxfId="53" priority="85">
      <formula>LEN(TRIM(A216))=0</formula>
    </cfRule>
  </conditionalFormatting>
  <conditionalFormatting sqref="A222:H222">
    <cfRule type="containsBlanks" dxfId="52" priority="84">
      <formula>LEN(TRIM(A222))=0</formula>
    </cfRule>
  </conditionalFormatting>
  <conditionalFormatting sqref="A227:H227">
    <cfRule type="containsBlanks" dxfId="51" priority="83">
      <formula>LEN(TRIM(A227))=0</formula>
    </cfRule>
  </conditionalFormatting>
  <conditionalFormatting sqref="A230:H230">
    <cfRule type="containsBlanks" dxfId="50" priority="82">
      <formula>LEN(TRIM(A230))=0</formula>
    </cfRule>
  </conditionalFormatting>
  <conditionalFormatting sqref="A233:H233">
    <cfRule type="containsBlanks" dxfId="49" priority="81">
      <formula>LEN(TRIM(A233))=0</formula>
    </cfRule>
  </conditionalFormatting>
  <conditionalFormatting sqref="B42">
    <cfRule type="containsBlanks" dxfId="48" priority="124">
      <formula>LEN(TRIM(B42))=0</formula>
    </cfRule>
  </conditionalFormatting>
  <conditionalFormatting sqref="B73:H73">
    <cfRule type="expression" dxfId="47" priority="6">
      <formula>$A$73="✓"</formula>
    </cfRule>
  </conditionalFormatting>
  <conditionalFormatting sqref="B90:H90">
    <cfRule type="expression" dxfId="46" priority="75">
      <formula>$M90=TRUE</formula>
    </cfRule>
  </conditionalFormatting>
  <conditionalFormatting sqref="B104:H106">
    <cfRule type="containsBlanks" dxfId="45" priority="94">
      <formula>LEN(TRIM(B104))=0</formula>
    </cfRule>
  </conditionalFormatting>
  <conditionalFormatting sqref="B187:H187">
    <cfRule type="containsBlanks" dxfId="44" priority="79">
      <formula>LEN(TRIM(B187))=0</formula>
    </cfRule>
  </conditionalFormatting>
  <conditionalFormatting sqref="C11">
    <cfRule type="containsBlanks" dxfId="43" priority="125">
      <formula>LEN(TRIM(C11))=0</formula>
    </cfRule>
  </conditionalFormatting>
  <conditionalFormatting sqref="C24 E24 G24 C25:D25 C26:F27 C28:D29 D31:D32 C37 E37 G37:H37 C38:F38 C39:D39 F39:G39 C41 E41 F42">
    <cfRule type="containsBlanks" dxfId="42" priority="135">
      <formula>LEN(TRIM(C24))=0</formula>
    </cfRule>
  </conditionalFormatting>
  <conditionalFormatting sqref="C118:C120">
    <cfRule type="containsBlanks" dxfId="41" priority="116">
      <formula>LEN(TRIM(C118))=0</formula>
    </cfRule>
  </conditionalFormatting>
  <conditionalFormatting sqref="C124">
    <cfRule type="containsBlanks" dxfId="40" priority="68">
      <formula>LEN(TRIM(C124))=0</formula>
    </cfRule>
  </conditionalFormatting>
  <conditionalFormatting sqref="C129:C131">
    <cfRule type="containsBlanks" dxfId="39" priority="122">
      <formula>LEN(TRIM(C129))=0</formula>
    </cfRule>
  </conditionalFormatting>
  <conditionalFormatting sqref="C140">
    <cfRule type="containsBlanks" dxfId="38" priority="67">
      <formula>LEN(TRIM(C140))=0</formula>
    </cfRule>
  </conditionalFormatting>
  <conditionalFormatting sqref="C145:C147">
    <cfRule type="containsBlanks" dxfId="37" priority="109">
      <formula>LEN(TRIM(C145))=0</formula>
    </cfRule>
  </conditionalFormatting>
  <conditionalFormatting sqref="C150">
    <cfRule type="containsBlanks" dxfId="36" priority="66">
      <formula>LEN(TRIM(C150))=0</formula>
    </cfRule>
  </conditionalFormatting>
  <conditionalFormatting sqref="C155:C157">
    <cfRule type="containsBlanks" dxfId="35" priority="102">
      <formula>LEN(TRIM(C155))=0</formula>
    </cfRule>
  </conditionalFormatting>
  <conditionalFormatting sqref="C9:D12">
    <cfRule type="containsBlanks" dxfId="34" priority="80">
      <formula>LEN(TRIM(C9))=0</formula>
    </cfRule>
  </conditionalFormatting>
  <conditionalFormatting sqref="C172:D172">
    <cfRule type="expression" dxfId="33" priority="72">
      <formula>$N172=TRUE</formula>
    </cfRule>
  </conditionalFormatting>
  <conditionalFormatting sqref="C126:E126">
    <cfRule type="containsBlanks" dxfId="32" priority="115">
      <formula>LEN(TRIM(C126))=0</formula>
    </cfRule>
  </conditionalFormatting>
  <conditionalFormatting sqref="C142:E142">
    <cfRule type="containsBlanks" dxfId="31" priority="108">
      <formula>LEN(TRIM(C142))=0</formula>
    </cfRule>
  </conditionalFormatting>
  <conditionalFormatting sqref="C152:E152">
    <cfRule type="containsBlanks" dxfId="30" priority="101">
      <formula>LEN(TRIM(C152))=0</formula>
    </cfRule>
  </conditionalFormatting>
  <conditionalFormatting sqref="C21:H23">
    <cfRule type="containsBlanks" dxfId="29" priority="137">
      <formula>LEN(TRIM(C21))=0</formula>
    </cfRule>
  </conditionalFormatting>
  <conditionalFormatting sqref="C125:H125">
    <cfRule type="containsBlanks" dxfId="28" priority="114">
      <formula>LEN(TRIM(C125))=0</formula>
    </cfRule>
  </conditionalFormatting>
  <conditionalFormatting sqref="C141:H141">
    <cfRule type="containsBlanks" dxfId="27" priority="107">
      <formula>LEN(TRIM(C141))=0</formula>
    </cfRule>
  </conditionalFormatting>
  <conditionalFormatting sqref="C151:H151">
    <cfRule type="containsBlanks" dxfId="26" priority="100">
      <formula>LEN(TRIM(C151))=0</formula>
    </cfRule>
  </conditionalFormatting>
  <conditionalFormatting sqref="D127:D128">
    <cfRule type="containsBlanks" dxfId="25" priority="133">
      <formula>LEN(TRIM(D127))=0</formula>
    </cfRule>
  </conditionalFormatting>
  <conditionalFormatting sqref="D143:D144">
    <cfRule type="containsBlanks" dxfId="24" priority="113">
      <formula>LEN(TRIM(D143))=0</formula>
    </cfRule>
  </conditionalFormatting>
  <conditionalFormatting sqref="D153:D154">
    <cfRule type="containsBlanks" dxfId="23" priority="106">
      <formula>LEN(TRIM(D153))=0</formula>
    </cfRule>
  </conditionalFormatting>
  <conditionalFormatting sqref="D160">
    <cfRule type="containsBlanks" dxfId="22" priority="126">
      <formula>LEN(TRIM(D160))=0</formula>
    </cfRule>
  </conditionalFormatting>
  <conditionalFormatting sqref="D161:D164 A172 C172 E172">
    <cfRule type="containsText" dxfId="21" priority="42" operator="containsText" text="✓">
      <formula>NOT(ISERROR(SEARCH("✓",A161)))</formula>
    </cfRule>
  </conditionalFormatting>
  <conditionalFormatting sqref="D161:H164">
    <cfRule type="expression" dxfId="19" priority="46">
      <formula>$M161=TRUE</formula>
    </cfRule>
  </conditionalFormatting>
  <conditionalFormatting sqref="E118:E119">
    <cfRule type="containsBlanks" dxfId="18" priority="121">
      <formula>LEN(TRIM(E118))=0</formula>
    </cfRule>
  </conditionalFormatting>
  <conditionalFormatting sqref="E124">
    <cfRule type="containsBlanks" dxfId="17" priority="130">
      <formula>LEN(TRIM(E124))=0</formula>
    </cfRule>
  </conditionalFormatting>
  <conditionalFormatting sqref="E129:E130">
    <cfRule type="containsBlanks" dxfId="16" priority="131">
      <formula>LEN(TRIM(E129))=0</formula>
    </cfRule>
  </conditionalFormatting>
  <conditionalFormatting sqref="E140">
    <cfRule type="containsBlanks" dxfId="15" priority="111">
      <formula>LEN(TRIM(E140))=0</formula>
    </cfRule>
  </conditionalFormatting>
  <conditionalFormatting sqref="E145:E146">
    <cfRule type="containsBlanks" dxfId="14" priority="112">
      <formula>LEN(TRIM(E145))=0</formula>
    </cfRule>
  </conditionalFormatting>
  <conditionalFormatting sqref="E150">
    <cfRule type="containsBlanks" dxfId="13" priority="41">
      <formula>LEN(TRIM(E150))=0</formula>
    </cfRule>
  </conditionalFormatting>
  <conditionalFormatting sqref="E155:E156">
    <cfRule type="containsBlanks" dxfId="12" priority="105">
      <formula>LEN(TRIM(E155))=0</formula>
    </cfRule>
  </conditionalFormatting>
  <conditionalFormatting sqref="E172:F172">
    <cfRule type="expression" dxfId="11" priority="71">
      <formula>$O172=TRUE</formula>
    </cfRule>
  </conditionalFormatting>
  <conditionalFormatting sqref="F11:H15">
    <cfRule type="expression" dxfId="9" priority="78">
      <formula>$M11=TRUE</formula>
    </cfRule>
  </conditionalFormatting>
  <conditionalFormatting sqref="G118:G119">
    <cfRule type="containsBlanks" dxfId="8" priority="119">
      <formula>LEN(TRIM(G118))=0</formula>
    </cfRule>
  </conditionalFormatting>
  <conditionalFormatting sqref="G129:G130">
    <cfRule type="containsBlanks" dxfId="7" priority="128">
      <formula>LEN(TRIM(G129))=0</formula>
    </cfRule>
  </conditionalFormatting>
  <conditionalFormatting sqref="G145:G146">
    <cfRule type="containsBlanks" dxfId="6" priority="110">
      <formula>LEN(TRIM(G145))=0</formula>
    </cfRule>
  </conditionalFormatting>
  <conditionalFormatting sqref="G155:G156">
    <cfRule type="containsBlanks" dxfId="5" priority="103">
      <formula>LEN(TRIM(G155))=0</formula>
    </cfRule>
  </conditionalFormatting>
  <conditionalFormatting sqref="G11:H11">
    <cfRule type="expression" dxfId="4" priority="5">
      <formula>$F$11="✓"</formula>
    </cfRule>
  </conditionalFormatting>
  <conditionalFormatting sqref="G12:H12">
    <cfRule type="expression" dxfId="3" priority="4">
      <formula>$F$12="✓"</formula>
    </cfRule>
  </conditionalFormatting>
  <conditionalFormatting sqref="G13:H13">
    <cfRule type="expression" dxfId="2" priority="3">
      <formula>$F$13="✓"</formula>
    </cfRule>
  </conditionalFormatting>
  <conditionalFormatting sqref="G14:H14">
    <cfRule type="expression" dxfId="1" priority="2">
      <formula>$F$14="✓"</formula>
    </cfRule>
  </conditionalFormatting>
  <conditionalFormatting sqref="G15:H15">
    <cfRule type="expression" dxfId="0" priority="1">
      <formula>$F$15="✓"</formula>
    </cfRule>
  </conditionalFormatting>
  <dataValidations count="13">
    <dataValidation type="list" allowBlank="1" showInputMessage="1" showErrorMessage="1" sqref="C9" xr:uid="{3A91793D-ACF2-49FC-9178-DF099BE5DBBA}">
      <formula1>$L$9:$L$10</formula1>
    </dataValidation>
    <dataValidation type="list" allowBlank="1" showInputMessage="1" showErrorMessage="1" sqref="C28" xr:uid="{1B9B029B-04F0-4FEC-966A-80352C7B6A46}">
      <formula1>$L$27:$L$29</formula1>
    </dataValidation>
    <dataValidation type="list" allowBlank="1" showInputMessage="1" showErrorMessage="1" sqref="E37" xr:uid="{074BE3E4-330A-41A3-A9F3-D70BB135C369}">
      <formula1>$L$38:$L$43</formula1>
    </dataValidation>
    <dataValidation type="list" allowBlank="1" showInputMessage="1" showErrorMessage="1" sqref="F39:G39" xr:uid="{3A90A506-0557-46D0-9038-E0B8F743A14B}">
      <formula1>$L$50:$L$52</formula1>
    </dataValidation>
    <dataValidation type="list" allowBlank="1" showInputMessage="1" showErrorMessage="1" sqref="A58" xr:uid="{61A6B0BB-A2E6-4622-8F7E-3CAA93E17232}">
      <formula1>$L$56:$L$57</formula1>
    </dataValidation>
    <dataValidation type="list" allowBlank="1" showInputMessage="1" showErrorMessage="1" sqref="C25:D25" xr:uid="{B17B8D82-6A89-4817-8CEB-D19DFBB69830}">
      <formula1>$L$22:$L$24</formula1>
    </dataValidation>
    <dataValidation type="list" allowBlank="1" showInputMessage="1" showErrorMessage="1" sqref="D31" xr:uid="{FAE27DB2-872D-40DB-ADB5-CBB4CCB9B5ED}">
      <formula1>$L$31:$L$32</formula1>
    </dataValidation>
    <dataValidation type="list" allowBlank="1" showInputMessage="1" showErrorMessage="1" sqref="D32:F32" xr:uid="{B9CD740B-0054-4A05-A38A-7A4D9DB5BFBF}">
      <formula1>$L$35:$L$36</formula1>
    </dataValidation>
    <dataValidation type="list" allowBlank="1" showInputMessage="1" showErrorMessage="1" sqref="D160" xr:uid="{FA50279F-7D72-474E-A34E-FA114BBB92A8}">
      <formula1>$L$160:$L$161</formula1>
    </dataValidation>
    <dataValidation type="list" allowBlank="1" showInputMessage="1" showErrorMessage="1" sqref="C10" xr:uid="{4FC54548-52EE-4496-89FB-932506FF8388}">
      <formula1>$L$15:$L$19</formula1>
    </dataValidation>
    <dataValidation type="list" allowBlank="1" showInputMessage="1" showErrorMessage="1" sqref="C11" xr:uid="{9403782E-9679-4B8C-B8F7-619BC400DD8D}">
      <formula1>$L$12:$L$13</formula1>
    </dataValidation>
    <dataValidation type="list" allowBlank="1" showInputMessage="1" showErrorMessage="1" sqref="C152 C142 C126:E126" xr:uid="{2B68E1E1-F9B7-497C-8B95-FD87936DE525}">
      <formula1>$L$126:$L$139</formula1>
    </dataValidation>
    <dataValidation type="list" allowBlank="1" showInputMessage="1" showErrorMessage="1" sqref="F11:F15 A64:A73 A79:A85 A90 D161:D164 A172 C172 E172" xr:uid="{2E3298E3-9D19-4AD2-9EEF-333621E5C8AF}">
      <formula1>$P$10:$P$11</formula1>
    </dataValidation>
  </dataValidations>
  <pageMargins left="0.7" right="0.7" top="0.75" bottom="0.75" header="0.3" footer="0.3"/>
  <pageSetup paperSize="9" scale="81" fitToHeight="0" orientation="portrait" r:id="rId1"/>
  <headerFooter>
    <oddHeader>&amp;C&amp;12京の高校生「海外探Ｑ留学」応援事業留学計画書</oddHeader>
  </headerFooter>
  <rowBreaks count="9" manualBreakCount="9">
    <brk id="42" max="8" man="1"/>
    <brk id="59" max="8" man="1"/>
    <brk id="87" max="8" man="1"/>
    <brk id="110" max="8" man="1"/>
    <brk id="138" max="8" man="1"/>
    <brk id="176" max="8" man="1"/>
    <brk id="196" max="8" man="1"/>
    <brk id="204" max="8" man="1"/>
    <brk id="218" max="8" man="1"/>
  </rowBreaks>
  <drawing r:id="rId2"/>
  <extLst>
    <ext xmlns:x14="http://schemas.microsoft.com/office/spreadsheetml/2009/9/main" uri="{78C0D931-6437-407d-A8EE-F0AAD7539E65}">
      <x14:conditionalFormattings>
        <x14:conditionalFormatting xmlns:xm="http://schemas.microsoft.com/office/excel/2006/main">
          <x14:cfRule type="containsText" priority="44" operator="containsText" id="{D81B8132-3816-488D-9954-1E148CCAE347}">
            <xm:f>NOT(ISERROR(SEARCH($P$10,D161)))</xm:f>
            <xm:f>$P$10</xm:f>
            <x14:dxf>
              <fill>
                <patternFill>
                  <bgColor rgb="FFFFFF00"/>
                </patternFill>
              </fill>
            </x14:dxf>
          </x14:cfRule>
          <xm:sqref>D161:D164</xm:sqref>
        </x14:conditionalFormatting>
        <x14:conditionalFormatting xmlns:xm="http://schemas.microsoft.com/office/excel/2006/main">
          <x14:cfRule type="containsText" priority="64" operator="containsText" id="{D47B2903-BF96-4332-8D4D-8BA6B9D2F3BA}">
            <xm:f>NOT(ISERROR(SEARCH($P$10,F11)))</xm:f>
            <xm:f>$P$10</xm:f>
            <x14:dxf>
              <fill>
                <patternFill>
                  <bgColor rgb="FFFFFF00"/>
                </patternFill>
              </fill>
            </x14:dxf>
          </x14:cfRule>
          <xm:sqref>F11:H15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652BEDF1-9D99-40F5-9D06-6AE78E08B53E}">
          <x14:formula1>
            <xm:f>国・地域コード表!$A$2:$A$173</xm:f>
          </x14:formula1>
          <xm:sqref>C124 C140 C150</xm:sqref>
        </x14:dataValidation>
        <x14:dataValidation type="list" allowBlank="1" showInputMessage="1" showErrorMessage="1" xr:uid="{64D8218C-21E1-4397-B541-E50E3F6D78E6}">
          <x14:formula1>
            <xm:f>留学計画の分野一覧!$B$1:$B$84</xm:f>
          </x14:formula1>
          <xm:sqref>B187:H189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pane xSplit="1" ySplit="1" topLeftCell="B173" activePane="bottomRight" state="frozen"/>
      <selection pane="topRight" activeCell="B1" sqref="B1"/>
      <selection pane="bottomLeft" activeCell="A2" sqref="A2"/>
      <selection pane="bottomRight"/>
    </sheetView>
  </sheetViews>
  <sheetFormatPr defaultRowHeight="18" x14ac:dyDescent="0.55000000000000004"/>
  <sheetData>
    <row r="1" spans="1:2" x14ac:dyDescent="0.55000000000000004">
      <c r="A1" t="s">
        <v>218</v>
      </c>
      <c r="B1" t="s">
        <v>219</v>
      </c>
    </row>
    <row r="2" spans="1:2" x14ac:dyDescent="0.55000000000000004">
      <c r="A2" s="1" t="s">
        <v>221</v>
      </c>
      <c r="B2" t="s">
        <v>220</v>
      </c>
    </row>
    <row r="3" spans="1:2" x14ac:dyDescent="0.55000000000000004">
      <c r="A3">
        <v>100</v>
      </c>
      <c r="B3" t="s">
        <v>47</v>
      </c>
    </row>
    <row r="4" spans="1:2" x14ac:dyDescent="0.55000000000000004">
      <c r="A4">
        <v>101</v>
      </c>
      <c r="B4" t="s">
        <v>50</v>
      </c>
    </row>
    <row r="5" spans="1:2" x14ac:dyDescent="0.55000000000000004">
      <c r="A5">
        <v>102</v>
      </c>
      <c r="B5" t="s">
        <v>53</v>
      </c>
    </row>
    <row r="6" spans="1:2" x14ac:dyDescent="0.55000000000000004">
      <c r="A6">
        <v>103</v>
      </c>
      <c r="B6" t="s">
        <v>56</v>
      </c>
    </row>
    <row r="7" spans="1:2" x14ac:dyDescent="0.55000000000000004">
      <c r="A7">
        <v>104</v>
      </c>
      <c r="B7" t="s">
        <v>59</v>
      </c>
    </row>
    <row r="8" spans="1:2" x14ac:dyDescent="0.55000000000000004">
      <c r="A8">
        <v>105</v>
      </c>
      <c r="B8" t="s">
        <v>62</v>
      </c>
    </row>
    <row r="9" spans="1:2" x14ac:dyDescent="0.55000000000000004">
      <c r="A9">
        <v>106</v>
      </c>
      <c r="B9" t="s">
        <v>65</v>
      </c>
    </row>
    <row r="10" spans="1:2" x14ac:dyDescent="0.55000000000000004">
      <c r="A10">
        <v>107</v>
      </c>
      <c r="B10" t="s">
        <v>68</v>
      </c>
    </row>
    <row r="11" spans="1:2" x14ac:dyDescent="0.55000000000000004">
      <c r="A11">
        <v>108</v>
      </c>
      <c r="B11" t="s">
        <v>48</v>
      </c>
    </row>
    <row r="12" spans="1:2" x14ac:dyDescent="0.55000000000000004">
      <c r="A12">
        <v>109</v>
      </c>
      <c r="B12" t="s">
        <v>51</v>
      </c>
    </row>
    <row r="13" spans="1:2" x14ac:dyDescent="0.55000000000000004">
      <c r="A13">
        <v>110</v>
      </c>
      <c r="B13" t="s">
        <v>54</v>
      </c>
    </row>
    <row r="14" spans="1:2" x14ac:dyDescent="0.55000000000000004">
      <c r="A14">
        <v>111</v>
      </c>
      <c r="B14" t="s">
        <v>57</v>
      </c>
    </row>
    <row r="15" spans="1:2" x14ac:dyDescent="0.55000000000000004">
      <c r="A15">
        <v>112</v>
      </c>
      <c r="B15" t="s">
        <v>60</v>
      </c>
    </row>
    <row r="16" spans="1:2" x14ac:dyDescent="0.55000000000000004">
      <c r="A16">
        <v>113</v>
      </c>
      <c r="B16" t="s">
        <v>63</v>
      </c>
    </row>
    <row r="17" spans="1:2" x14ac:dyDescent="0.55000000000000004">
      <c r="A17">
        <v>114</v>
      </c>
      <c r="B17" t="s">
        <v>66</v>
      </c>
    </row>
    <row r="18" spans="1:2" x14ac:dyDescent="0.55000000000000004">
      <c r="A18">
        <v>115</v>
      </c>
      <c r="B18" t="s">
        <v>69</v>
      </c>
    </row>
    <row r="19" spans="1:2" x14ac:dyDescent="0.55000000000000004">
      <c r="A19">
        <v>116</v>
      </c>
      <c r="B19" t="s">
        <v>49</v>
      </c>
    </row>
    <row r="20" spans="1:2" x14ac:dyDescent="0.55000000000000004">
      <c r="A20">
        <v>117</v>
      </c>
      <c r="B20" t="s">
        <v>52</v>
      </c>
    </row>
    <row r="21" spans="1:2" x14ac:dyDescent="0.55000000000000004">
      <c r="A21">
        <v>119</v>
      </c>
      <c r="B21" t="s">
        <v>58</v>
      </c>
    </row>
    <row r="22" spans="1:2" x14ac:dyDescent="0.55000000000000004">
      <c r="A22">
        <v>120</v>
      </c>
      <c r="B22" t="s">
        <v>61</v>
      </c>
    </row>
    <row r="23" spans="1:2" x14ac:dyDescent="0.55000000000000004">
      <c r="A23">
        <v>121</v>
      </c>
      <c r="B23" t="s">
        <v>64</v>
      </c>
    </row>
    <row r="24" spans="1:2" x14ac:dyDescent="0.55000000000000004">
      <c r="A24">
        <v>123</v>
      </c>
      <c r="B24" t="s">
        <v>67</v>
      </c>
    </row>
    <row r="25" spans="1:2" x14ac:dyDescent="0.55000000000000004">
      <c r="A25">
        <v>124</v>
      </c>
      <c r="B25" t="s">
        <v>70</v>
      </c>
    </row>
    <row r="26" spans="1:2" x14ac:dyDescent="0.55000000000000004">
      <c r="A26">
        <v>191</v>
      </c>
      <c r="B26" t="s">
        <v>55</v>
      </c>
    </row>
    <row r="27" spans="1:2" x14ac:dyDescent="0.55000000000000004">
      <c r="A27">
        <v>201</v>
      </c>
      <c r="B27" t="s">
        <v>71</v>
      </c>
    </row>
    <row r="28" spans="1:2" x14ac:dyDescent="0.55000000000000004">
      <c r="A28">
        <v>202</v>
      </c>
      <c r="B28" t="s">
        <v>74</v>
      </c>
    </row>
    <row r="29" spans="1:2" x14ac:dyDescent="0.55000000000000004">
      <c r="A29">
        <v>203</v>
      </c>
      <c r="B29" t="s">
        <v>77</v>
      </c>
    </row>
    <row r="30" spans="1:2" x14ac:dyDescent="0.55000000000000004">
      <c r="A30">
        <v>204</v>
      </c>
      <c r="B30" t="s">
        <v>80</v>
      </c>
    </row>
    <row r="31" spans="1:2" x14ac:dyDescent="0.55000000000000004">
      <c r="A31">
        <v>205</v>
      </c>
      <c r="B31" t="s">
        <v>83</v>
      </c>
    </row>
    <row r="32" spans="1:2" x14ac:dyDescent="0.55000000000000004">
      <c r="A32">
        <v>206</v>
      </c>
      <c r="B32" t="s">
        <v>86</v>
      </c>
    </row>
    <row r="33" spans="1:2" x14ac:dyDescent="0.55000000000000004">
      <c r="A33">
        <v>207</v>
      </c>
      <c r="B33" t="s">
        <v>89</v>
      </c>
    </row>
    <row r="34" spans="1:2" x14ac:dyDescent="0.55000000000000004">
      <c r="A34">
        <v>208</v>
      </c>
      <c r="B34" t="s">
        <v>91</v>
      </c>
    </row>
    <row r="35" spans="1:2" x14ac:dyDescent="0.55000000000000004">
      <c r="A35">
        <v>209</v>
      </c>
      <c r="B35" t="s">
        <v>72</v>
      </c>
    </row>
    <row r="36" spans="1:2" x14ac:dyDescent="0.55000000000000004">
      <c r="A36">
        <v>210</v>
      </c>
      <c r="B36" t="s">
        <v>75</v>
      </c>
    </row>
    <row r="37" spans="1:2" x14ac:dyDescent="0.55000000000000004">
      <c r="A37">
        <v>211</v>
      </c>
      <c r="B37" t="s">
        <v>78</v>
      </c>
    </row>
    <row r="38" spans="1:2" x14ac:dyDescent="0.55000000000000004">
      <c r="A38">
        <v>212</v>
      </c>
      <c r="B38" t="s">
        <v>81</v>
      </c>
    </row>
    <row r="39" spans="1:2" x14ac:dyDescent="0.55000000000000004">
      <c r="A39">
        <v>213</v>
      </c>
      <c r="B39" t="s">
        <v>84</v>
      </c>
    </row>
    <row r="40" spans="1:2" x14ac:dyDescent="0.55000000000000004">
      <c r="A40">
        <v>214</v>
      </c>
      <c r="B40" t="s">
        <v>87</v>
      </c>
    </row>
    <row r="41" spans="1:2" x14ac:dyDescent="0.55000000000000004">
      <c r="A41">
        <v>215</v>
      </c>
      <c r="B41" t="s">
        <v>90</v>
      </c>
    </row>
    <row r="42" spans="1:2" x14ac:dyDescent="0.55000000000000004">
      <c r="A42">
        <v>216</v>
      </c>
      <c r="B42" t="s">
        <v>92</v>
      </c>
    </row>
    <row r="43" spans="1:2" x14ac:dyDescent="0.55000000000000004">
      <c r="A43">
        <v>217</v>
      </c>
      <c r="B43" t="s">
        <v>73</v>
      </c>
    </row>
    <row r="44" spans="1:2" x14ac:dyDescent="0.55000000000000004">
      <c r="A44">
        <v>218</v>
      </c>
      <c r="B44" t="s">
        <v>76</v>
      </c>
    </row>
    <row r="45" spans="1:2" x14ac:dyDescent="0.55000000000000004">
      <c r="A45">
        <v>219</v>
      </c>
      <c r="B45" t="s">
        <v>79</v>
      </c>
    </row>
    <row r="46" spans="1:2" x14ac:dyDescent="0.55000000000000004">
      <c r="A46">
        <v>220</v>
      </c>
      <c r="B46" t="s">
        <v>82</v>
      </c>
    </row>
    <row r="47" spans="1:2" x14ac:dyDescent="0.55000000000000004">
      <c r="A47">
        <v>221</v>
      </c>
      <c r="B47" t="s">
        <v>85</v>
      </c>
    </row>
    <row r="48" spans="1:2" x14ac:dyDescent="0.55000000000000004">
      <c r="A48">
        <v>222</v>
      </c>
      <c r="B48" t="s">
        <v>88</v>
      </c>
    </row>
    <row r="49" spans="1:2" x14ac:dyDescent="0.55000000000000004">
      <c r="A49">
        <v>301</v>
      </c>
      <c r="B49" t="s">
        <v>93</v>
      </c>
    </row>
    <row r="50" spans="1:2" x14ac:dyDescent="0.55000000000000004">
      <c r="A50">
        <v>303</v>
      </c>
      <c r="B50" t="s">
        <v>96</v>
      </c>
    </row>
    <row r="51" spans="1:2" x14ac:dyDescent="0.55000000000000004">
      <c r="A51">
        <v>304</v>
      </c>
      <c r="B51" t="s">
        <v>99</v>
      </c>
    </row>
    <row r="52" spans="1:2" x14ac:dyDescent="0.55000000000000004">
      <c r="A52">
        <v>305</v>
      </c>
      <c r="B52" t="s">
        <v>102</v>
      </c>
    </row>
    <row r="53" spans="1:2" x14ac:dyDescent="0.55000000000000004">
      <c r="A53">
        <v>306</v>
      </c>
      <c r="B53" t="s">
        <v>105</v>
      </c>
    </row>
    <row r="54" spans="1:2" x14ac:dyDescent="0.55000000000000004">
      <c r="A54">
        <v>307</v>
      </c>
      <c r="B54" t="s">
        <v>107</v>
      </c>
    </row>
    <row r="55" spans="1:2" x14ac:dyDescent="0.55000000000000004">
      <c r="A55">
        <v>308</v>
      </c>
      <c r="B55" t="s">
        <v>94</v>
      </c>
    </row>
    <row r="56" spans="1:2" x14ac:dyDescent="0.55000000000000004">
      <c r="A56">
        <v>309</v>
      </c>
      <c r="B56" t="s">
        <v>97</v>
      </c>
    </row>
    <row r="57" spans="1:2" x14ac:dyDescent="0.55000000000000004">
      <c r="A57">
        <v>310</v>
      </c>
      <c r="B57" t="s">
        <v>100</v>
      </c>
    </row>
    <row r="58" spans="1:2" x14ac:dyDescent="0.55000000000000004">
      <c r="A58">
        <v>311</v>
      </c>
      <c r="B58" t="s">
        <v>103</v>
      </c>
    </row>
    <row r="59" spans="1:2" x14ac:dyDescent="0.55000000000000004">
      <c r="A59">
        <v>312</v>
      </c>
      <c r="B59" t="s">
        <v>106</v>
      </c>
    </row>
    <row r="60" spans="1:2" x14ac:dyDescent="0.55000000000000004">
      <c r="A60">
        <v>313</v>
      </c>
      <c r="B60" t="s">
        <v>108</v>
      </c>
    </row>
    <row r="61" spans="1:2" x14ac:dyDescent="0.55000000000000004">
      <c r="A61">
        <v>314</v>
      </c>
      <c r="B61" t="s">
        <v>95</v>
      </c>
    </row>
    <row r="62" spans="1:2" x14ac:dyDescent="0.55000000000000004">
      <c r="A62">
        <v>315</v>
      </c>
      <c r="B62" t="s">
        <v>98</v>
      </c>
    </row>
    <row r="63" spans="1:2" x14ac:dyDescent="0.55000000000000004">
      <c r="A63">
        <v>316</v>
      </c>
      <c r="B63" t="s">
        <v>101</v>
      </c>
    </row>
    <row r="64" spans="1:2" x14ac:dyDescent="0.55000000000000004">
      <c r="A64">
        <v>317</v>
      </c>
      <c r="B64" t="s">
        <v>104</v>
      </c>
    </row>
    <row r="65" spans="1:2" x14ac:dyDescent="0.55000000000000004">
      <c r="A65">
        <v>401</v>
      </c>
      <c r="B65" t="s">
        <v>109</v>
      </c>
    </row>
    <row r="66" spans="1:2" x14ac:dyDescent="0.55000000000000004">
      <c r="A66">
        <v>402</v>
      </c>
      <c r="B66" t="s">
        <v>112</v>
      </c>
    </row>
    <row r="67" spans="1:2" x14ac:dyDescent="0.55000000000000004">
      <c r="A67">
        <v>403</v>
      </c>
      <c r="B67" t="s">
        <v>115</v>
      </c>
    </row>
    <row r="68" spans="1:2" x14ac:dyDescent="0.55000000000000004">
      <c r="A68">
        <v>404</v>
      </c>
      <c r="B68" t="s">
        <v>118</v>
      </c>
    </row>
    <row r="69" spans="1:2" x14ac:dyDescent="0.55000000000000004">
      <c r="A69">
        <v>405</v>
      </c>
      <c r="B69" t="s">
        <v>121</v>
      </c>
    </row>
    <row r="70" spans="1:2" x14ac:dyDescent="0.55000000000000004">
      <c r="A70">
        <v>406</v>
      </c>
      <c r="B70" t="s">
        <v>124</v>
      </c>
    </row>
    <row r="71" spans="1:2" x14ac:dyDescent="0.55000000000000004">
      <c r="A71">
        <v>407</v>
      </c>
      <c r="B71" t="s">
        <v>127</v>
      </c>
    </row>
    <row r="72" spans="1:2" x14ac:dyDescent="0.55000000000000004">
      <c r="A72">
        <v>408</v>
      </c>
      <c r="B72" t="s">
        <v>130</v>
      </c>
    </row>
    <row r="73" spans="1:2" x14ac:dyDescent="0.55000000000000004">
      <c r="A73">
        <v>409</v>
      </c>
      <c r="B73" t="s">
        <v>133</v>
      </c>
    </row>
    <row r="74" spans="1:2" x14ac:dyDescent="0.55000000000000004">
      <c r="A74">
        <v>410</v>
      </c>
      <c r="B74" t="s">
        <v>136</v>
      </c>
    </row>
    <row r="75" spans="1:2" x14ac:dyDescent="0.55000000000000004">
      <c r="A75">
        <v>411</v>
      </c>
      <c r="B75" t="s">
        <v>139</v>
      </c>
    </row>
    <row r="76" spans="1:2" x14ac:dyDescent="0.55000000000000004">
      <c r="A76">
        <v>412</v>
      </c>
      <c r="B76" t="s">
        <v>142</v>
      </c>
    </row>
    <row r="77" spans="1:2" x14ac:dyDescent="0.55000000000000004">
      <c r="A77">
        <v>413</v>
      </c>
      <c r="B77" t="s">
        <v>145</v>
      </c>
    </row>
    <row r="78" spans="1:2" x14ac:dyDescent="0.55000000000000004">
      <c r="A78">
        <v>414</v>
      </c>
      <c r="B78" t="s">
        <v>110</v>
      </c>
    </row>
    <row r="79" spans="1:2" x14ac:dyDescent="0.55000000000000004">
      <c r="A79">
        <v>415</v>
      </c>
      <c r="B79" t="s">
        <v>113</v>
      </c>
    </row>
    <row r="80" spans="1:2" x14ac:dyDescent="0.55000000000000004">
      <c r="A80">
        <v>416</v>
      </c>
      <c r="B80" t="s">
        <v>116</v>
      </c>
    </row>
    <row r="81" spans="1:2" x14ac:dyDescent="0.55000000000000004">
      <c r="A81">
        <v>417</v>
      </c>
      <c r="B81" t="s">
        <v>119</v>
      </c>
    </row>
    <row r="82" spans="1:2" x14ac:dyDescent="0.55000000000000004">
      <c r="A82">
        <v>418</v>
      </c>
      <c r="B82" t="s">
        <v>122</v>
      </c>
    </row>
    <row r="83" spans="1:2" x14ac:dyDescent="0.55000000000000004">
      <c r="A83">
        <v>419</v>
      </c>
      <c r="B83" t="s">
        <v>125</v>
      </c>
    </row>
    <row r="84" spans="1:2" x14ac:dyDescent="0.55000000000000004">
      <c r="A84">
        <v>420</v>
      </c>
      <c r="B84" t="s">
        <v>128</v>
      </c>
    </row>
    <row r="85" spans="1:2" x14ac:dyDescent="0.55000000000000004">
      <c r="A85">
        <v>421</v>
      </c>
      <c r="B85" t="s">
        <v>131</v>
      </c>
    </row>
    <row r="86" spans="1:2" x14ac:dyDescent="0.55000000000000004">
      <c r="A86">
        <v>422</v>
      </c>
      <c r="B86" t="s">
        <v>134</v>
      </c>
    </row>
    <row r="87" spans="1:2" x14ac:dyDescent="0.55000000000000004">
      <c r="A87">
        <v>423</v>
      </c>
      <c r="B87" t="s">
        <v>137</v>
      </c>
    </row>
    <row r="88" spans="1:2" x14ac:dyDescent="0.55000000000000004">
      <c r="A88">
        <v>424</v>
      </c>
      <c r="B88" t="s">
        <v>140</v>
      </c>
    </row>
    <row r="89" spans="1:2" x14ac:dyDescent="0.55000000000000004">
      <c r="A89">
        <v>425</v>
      </c>
      <c r="B89" t="s">
        <v>143</v>
      </c>
    </row>
    <row r="90" spans="1:2" x14ac:dyDescent="0.55000000000000004">
      <c r="A90">
        <v>426</v>
      </c>
      <c r="B90" t="s">
        <v>146</v>
      </c>
    </row>
    <row r="91" spans="1:2" x14ac:dyDescent="0.55000000000000004">
      <c r="A91">
        <v>427</v>
      </c>
      <c r="B91" t="s">
        <v>111</v>
      </c>
    </row>
    <row r="92" spans="1:2" x14ac:dyDescent="0.55000000000000004">
      <c r="A92">
        <v>428</v>
      </c>
      <c r="B92" t="s">
        <v>114</v>
      </c>
    </row>
    <row r="93" spans="1:2" x14ac:dyDescent="0.55000000000000004">
      <c r="A93">
        <v>429</v>
      </c>
      <c r="B93" t="s">
        <v>117</v>
      </c>
    </row>
    <row r="94" spans="1:2" x14ac:dyDescent="0.55000000000000004">
      <c r="A94">
        <v>430</v>
      </c>
      <c r="B94" t="s">
        <v>120</v>
      </c>
    </row>
    <row r="95" spans="1:2" x14ac:dyDescent="0.55000000000000004">
      <c r="A95">
        <v>431</v>
      </c>
      <c r="B95" t="s">
        <v>123</v>
      </c>
    </row>
    <row r="96" spans="1:2" x14ac:dyDescent="0.55000000000000004">
      <c r="A96">
        <v>432</v>
      </c>
      <c r="B96" t="s">
        <v>126</v>
      </c>
    </row>
    <row r="97" spans="1:2" x14ac:dyDescent="0.55000000000000004">
      <c r="A97">
        <v>433</v>
      </c>
      <c r="B97" t="s">
        <v>129</v>
      </c>
    </row>
    <row r="98" spans="1:2" x14ac:dyDescent="0.55000000000000004">
      <c r="A98">
        <v>434</v>
      </c>
      <c r="B98" t="s">
        <v>132</v>
      </c>
    </row>
    <row r="99" spans="1:2" x14ac:dyDescent="0.55000000000000004">
      <c r="A99">
        <v>435</v>
      </c>
      <c r="B99" t="s">
        <v>135</v>
      </c>
    </row>
    <row r="100" spans="1:2" x14ac:dyDescent="0.55000000000000004">
      <c r="A100">
        <v>436</v>
      </c>
      <c r="B100" t="s">
        <v>138</v>
      </c>
    </row>
    <row r="101" spans="1:2" x14ac:dyDescent="0.55000000000000004">
      <c r="A101">
        <v>437</v>
      </c>
      <c r="B101" t="s">
        <v>141</v>
      </c>
    </row>
    <row r="102" spans="1:2" x14ac:dyDescent="0.55000000000000004">
      <c r="A102">
        <v>438</v>
      </c>
      <c r="B102" t="s">
        <v>144</v>
      </c>
    </row>
    <row r="103" spans="1:2" x14ac:dyDescent="0.55000000000000004">
      <c r="A103">
        <v>439</v>
      </c>
      <c r="B103" t="s">
        <v>147</v>
      </c>
    </row>
    <row r="104" spans="1:2" x14ac:dyDescent="0.55000000000000004">
      <c r="A104">
        <v>501</v>
      </c>
      <c r="B104" t="s">
        <v>148</v>
      </c>
    </row>
    <row r="105" spans="1:2" x14ac:dyDescent="0.55000000000000004">
      <c r="A105">
        <v>502</v>
      </c>
      <c r="B105" t="s">
        <v>149</v>
      </c>
    </row>
    <row r="106" spans="1:2" x14ac:dyDescent="0.55000000000000004">
      <c r="A106">
        <v>601</v>
      </c>
      <c r="B106" t="s">
        <v>150</v>
      </c>
    </row>
    <row r="107" spans="1:2" x14ac:dyDescent="0.55000000000000004">
      <c r="A107">
        <v>602</v>
      </c>
      <c r="B107" t="s">
        <v>153</v>
      </c>
    </row>
    <row r="108" spans="1:2" x14ac:dyDescent="0.55000000000000004">
      <c r="A108">
        <v>603</v>
      </c>
      <c r="B108" t="s">
        <v>156</v>
      </c>
    </row>
    <row r="109" spans="1:2" x14ac:dyDescent="0.55000000000000004">
      <c r="A109">
        <v>604</v>
      </c>
      <c r="B109" t="s">
        <v>159</v>
      </c>
    </row>
    <row r="110" spans="1:2" x14ac:dyDescent="0.55000000000000004">
      <c r="A110">
        <v>605</v>
      </c>
      <c r="B110" t="s">
        <v>162</v>
      </c>
    </row>
    <row r="111" spans="1:2" x14ac:dyDescent="0.55000000000000004">
      <c r="A111">
        <v>606</v>
      </c>
      <c r="B111" t="s">
        <v>165</v>
      </c>
    </row>
    <row r="112" spans="1:2" x14ac:dyDescent="0.55000000000000004">
      <c r="A112">
        <v>607</v>
      </c>
      <c r="B112" t="s">
        <v>151</v>
      </c>
    </row>
    <row r="113" spans="1:2" x14ac:dyDescent="0.55000000000000004">
      <c r="A113">
        <v>608</v>
      </c>
      <c r="B113" t="s">
        <v>154</v>
      </c>
    </row>
    <row r="114" spans="1:2" x14ac:dyDescent="0.55000000000000004">
      <c r="A114">
        <v>609</v>
      </c>
      <c r="B114" t="s">
        <v>157</v>
      </c>
    </row>
    <row r="115" spans="1:2" x14ac:dyDescent="0.55000000000000004">
      <c r="A115">
        <v>610</v>
      </c>
      <c r="B115" t="s">
        <v>160</v>
      </c>
    </row>
    <row r="116" spans="1:2" x14ac:dyDescent="0.55000000000000004">
      <c r="A116">
        <v>611</v>
      </c>
      <c r="B116" t="s">
        <v>163</v>
      </c>
    </row>
    <row r="117" spans="1:2" x14ac:dyDescent="0.55000000000000004">
      <c r="A117">
        <v>612</v>
      </c>
      <c r="B117" t="s">
        <v>166</v>
      </c>
    </row>
    <row r="118" spans="1:2" x14ac:dyDescent="0.55000000000000004">
      <c r="A118">
        <v>613</v>
      </c>
      <c r="B118" t="s">
        <v>152</v>
      </c>
    </row>
    <row r="119" spans="1:2" x14ac:dyDescent="0.55000000000000004">
      <c r="A119">
        <v>614</v>
      </c>
      <c r="B119" t="s">
        <v>155</v>
      </c>
    </row>
    <row r="120" spans="1:2" x14ac:dyDescent="0.55000000000000004">
      <c r="A120">
        <v>615</v>
      </c>
      <c r="B120" t="s">
        <v>158</v>
      </c>
    </row>
    <row r="121" spans="1:2" x14ac:dyDescent="0.55000000000000004">
      <c r="A121">
        <v>616</v>
      </c>
      <c r="B121" t="s">
        <v>161</v>
      </c>
    </row>
    <row r="122" spans="1:2" x14ac:dyDescent="0.55000000000000004">
      <c r="A122">
        <v>617</v>
      </c>
      <c r="B122" t="s">
        <v>164</v>
      </c>
    </row>
    <row r="123" spans="1:2" x14ac:dyDescent="0.55000000000000004">
      <c r="A123">
        <v>618</v>
      </c>
      <c r="B123" t="s">
        <v>167</v>
      </c>
    </row>
    <row r="124" spans="1:2" x14ac:dyDescent="0.55000000000000004">
      <c r="A124">
        <v>701</v>
      </c>
      <c r="B124" t="s">
        <v>168</v>
      </c>
    </row>
    <row r="125" spans="1:2" x14ac:dyDescent="0.55000000000000004">
      <c r="A125">
        <v>702</v>
      </c>
      <c r="B125" t="s">
        <v>171</v>
      </c>
    </row>
    <row r="126" spans="1:2" x14ac:dyDescent="0.55000000000000004">
      <c r="A126">
        <v>703</v>
      </c>
      <c r="B126" t="s">
        <v>174</v>
      </c>
    </row>
    <row r="127" spans="1:2" x14ac:dyDescent="0.55000000000000004">
      <c r="A127">
        <v>704</v>
      </c>
      <c r="B127" t="s">
        <v>177</v>
      </c>
    </row>
    <row r="128" spans="1:2" x14ac:dyDescent="0.55000000000000004">
      <c r="A128">
        <v>705</v>
      </c>
      <c r="B128" t="s">
        <v>180</v>
      </c>
    </row>
    <row r="129" spans="1:2" x14ac:dyDescent="0.55000000000000004">
      <c r="A129">
        <v>706</v>
      </c>
      <c r="B129" t="s">
        <v>183</v>
      </c>
    </row>
    <row r="130" spans="1:2" x14ac:dyDescent="0.55000000000000004">
      <c r="A130">
        <v>707</v>
      </c>
      <c r="B130" t="s">
        <v>186</v>
      </c>
    </row>
    <row r="131" spans="1:2" x14ac:dyDescent="0.55000000000000004">
      <c r="A131">
        <v>708</v>
      </c>
      <c r="B131" t="s">
        <v>189</v>
      </c>
    </row>
    <row r="132" spans="1:2" x14ac:dyDescent="0.55000000000000004">
      <c r="A132">
        <v>709</v>
      </c>
      <c r="B132" t="s">
        <v>192</v>
      </c>
    </row>
    <row r="133" spans="1:2" x14ac:dyDescent="0.55000000000000004">
      <c r="A133">
        <v>710</v>
      </c>
      <c r="B133" t="s">
        <v>195</v>
      </c>
    </row>
    <row r="134" spans="1:2" x14ac:dyDescent="0.55000000000000004">
      <c r="A134">
        <v>711</v>
      </c>
      <c r="B134" t="s">
        <v>198</v>
      </c>
    </row>
    <row r="135" spans="1:2" x14ac:dyDescent="0.55000000000000004">
      <c r="A135">
        <v>712</v>
      </c>
      <c r="B135" t="s">
        <v>201</v>
      </c>
    </row>
    <row r="136" spans="1:2" x14ac:dyDescent="0.55000000000000004">
      <c r="A136">
        <v>713</v>
      </c>
      <c r="B136" t="s">
        <v>204</v>
      </c>
    </row>
    <row r="137" spans="1:2" x14ac:dyDescent="0.55000000000000004">
      <c r="A137">
        <v>714</v>
      </c>
      <c r="B137" t="s">
        <v>207</v>
      </c>
    </row>
    <row r="138" spans="1:2" x14ac:dyDescent="0.55000000000000004">
      <c r="A138">
        <v>715</v>
      </c>
      <c r="B138" t="s">
        <v>210</v>
      </c>
    </row>
    <row r="139" spans="1:2" x14ac:dyDescent="0.55000000000000004">
      <c r="A139">
        <v>716</v>
      </c>
      <c r="B139" t="s">
        <v>213</v>
      </c>
    </row>
    <row r="140" spans="1:2" x14ac:dyDescent="0.55000000000000004">
      <c r="A140">
        <v>717</v>
      </c>
      <c r="B140" t="s">
        <v>216</v>
      </c>
    </row>
    <row r="141" spans="1:2" x14ac:dyDescent="0.55000000000000004">
      <c r="A141">
        <v>718</v>
      </c>
      <c r="B141" t="s">
        <v>169</v>
      </c>
    </row>
    <row r="142" spans="1:2" x14ac:dyDescent="0.55000000000000004">
      <c r="A142">
        <v>719</v>
      </c>
      <c r="B142" t="s">
        <v>172</v>
      </c>
    </row>
    <row r="143" spans="1:2" x14ac:dyDescent="0.55000000000000004">
      <c r="A143">
        <v>720</v>
      </c>
      <c r="B143" t="s">
        <v>175</v>
      </c>
    </row>
    <row r="144" spans="1:2" x14ac:dyDescent="0.55000000000000004">
      <c r="A144">
        <v>721</v>
      </c>
      <c r="B144" t="s">
        <v>178</v>
      </c>
    </row>
    <row r="145" spans="1:2" x14ac:dyDescent="0.55000000000000004">
      <c r="A145">
        <v>722</v>
      </c>
      <c r="B145" t="s">
        <v>181</v>
      </c>
    </row>
    <row r="146" spans="1:2" x14ac:dyDescent="0.55000000000000004">
      <c r="A146">
        <v>723</v>
      </c>
      <c r="B146" t="s">
        <v>184</v>
      </c>
    </row>
    <row r="147" spans="1:2" x14ac:dyDescent="0.55000000000000004">
      <c r="A147">
        <v>724</v>
      </c>
      <c r="B147" t="s">
        <v>187</v>
      </c>
    </row>
    <row r="148" spans="1:2" x14ac:dyDescent="0.55000000000000004">
      <c r="A148">
        <v>725</v>
      </c>
      <c r="B148" t="s">
        <v>190</v>
      </c>
    </row>
    <row r="149" spans="1:2" x14ac:dyDescent="0.55000000000000004">
      <c r="A149">
        <v>726</v>
      </c>
      <c r="B149" t="s">
        <v>193</v>
      </c>
    </row>
    <row r="150" spans="1:2" x14ac:dyDescent="0.55000000000000004">
      <c r="A150">
        <v>727</v>
      </c>
      <c r="B150" t="s">
        <v>196</v>
      </c>
    </row>
    <row r="151" spans="1:2" x14ac:dyDescent="0.55000000000000004">
      <c r="A151">
        <v>728</v>
      </c>
      <c r="B151" t="s">
        <v>199</v>
      </c>
    </row>
    <row r="152" spans="1:2" x14ac:dyDescent="0.55000000000000004">
      <c r="A152">
        <v>729</v>
      </c>
      <c r="B152" t="s">
        <v>202</v>
      </c>
    </row>
    <row r="153" spans="1:2" x14ac:dyDescent="0.55000000000000004">
      <c r="A153">
        <v>730</v>
      </c>
      <c r="B153" t="s">
        <v>205</v>
      </c>
    </row>
    <row r="154" spans="1:2" x14ac:dyDescent="0.55000000000000004">
      <c r="A154">
        <v>731</v>
      </c>
      <c r="B154" t="s">
        <v>208</v>
      </c>
    </row>
    <row r="155" spans="1:2" x14ac:dyDescent="0.55000000000000004">
      <c r="A155">
        <v>732</v>
      </c>
      <c r="B155" t="s">
        <v>211</v>
      </c>
    </row>
    <row r="156" spans="1:2" x14ac:dyDescent="0.55000000000000004">
      <c r="A156">
        <v>733</v>
      </c>
      <c r="B156" t="s">
        <v>214</v>
      </c>
    </row>
    <row r="157" spans="1:2" x14ac:dyDescent="0.55000000000000004">
      <c r="A157">
        <v>734</v>
      </c>
      <c r="B157" t="s">
        <v>217</v>
      </c>
    </row>
    <row r="158" spans="1:2" x14ac:dyDescent="0.55000000000000004">
      <c r="A158">
        <v>735</v>
      </c>
      <c r="B158" t="s">
        <v>170</v>
      </c>
    </row>
    <row r="159" spans="1:2" x14ac:dyDescent="0.55000000000000004">
      <c r="A159">
        <v>736</v>
      </c>
      <c r="B159" t="s">
        <v>173</v>
      </c>
    </row>
    <row r="160" spans="1:2" x14ac:dyDescent="0.55000000000000004">
      <c r="A160">
        <v>737</v>
      </c>
      <c r="B160" t="s">
        <v>176</v>
      </c>
    </row>
    <row r="161" spans="1:2" x14ac:dyDescent="0.55000000000000004">
      <c r="A161">
        <v>738</v>
      </c>
      <c r="B161" t="s">
        <v>179</v>
      </c>
    </row>
    <row r="162" spans="1:2" x14ac:dyDescent="0.55000000000000004">
      <c r="A162">
        <v>739</v>
      </c>
      <c r="B162" t="s">
        <v>182</v>
      </c>
    </row>
    <row r="163" spans="1:2" x14ac:dyDescent="0.55000000000000004">
      <c r="A163">
        <v>740</v>
      </c>
      <c r="B163" t="s">
        <v>185</v>
      </c>
    </row>
    <row r="164" spans="1:2" x14ac:dyDescent="0.55000000000000004">
      <c r="A164">
        <v>741</v>
      </c>
      <c r="B164" t="s">
        <v>188</v>
      </c>
    </row>
    <row r="165" spans="1:2" x14ac:dyDescent="0.55000000000000004">
      <c r="A165">
        <v>742</v>
      </c>
      <c r="B165" t="s">
        <v>191</v>
      </c>
    </row>
    <row r="166" spans="1:2" x14ac:dyDescent="0.55000000000000004">
      <c r="A166">
        <v>743</v>
      </c>
      <c r="B166" t="s">
        <v>194</v>
      </c>
    </row>
    <row r="167" spans="1:2" x14ac:dyDescent="0.55000000000000004">
      <c r="A167">
        <v>744</v>
      </c>
      <c r="B167" t="s">
        <v>197</v>
      </c>
    </row>
    <row r="168" spans="1:2" x14ac:dyDescent="0.55000000000000004">
      <c r="A168">
        <v>745</v>
      </c>
      <c r="B168" t="s">
        <v>200</v>
      </c>
    </row>
    <row r="169" spans="1:2" x14ac:dyDescent="0.55000000000000004">
      <c r="A169">
        <v>746</v>
      </c>
      <c r="B169" t="s">
        <v>203</v>
      </c>
    </row>
    <row r="170" spans="1:2" x14ac:dyDescent="0.55000000000000004">
      <c r="A170">
        <v>747</v>
      </c>
      <c r="B170" t="s">
        <v>206</v>
      </c>
    </row>
    <row r="171" spans="1:2" x14ac:dyDescent="0.55000000000000004">
      <c r="A171">
        <v>748</v>
      </c>
      <c r="B171" t="s">
        <v>209</v>
      </c>
    </row>
    <row r="172" spans="1:2" x14ac:dyDescent="0.55000000000000004">
      <c r="A172">
        <v>749</v>
      </c>
      <c r="B172" t="s">
        <v>212</v>
      </c>
    </row>
    <row r="173" spans="1:2" x14ac:dyDescent="0.55000000000000004">
      <c r="A173">
        <v>750</v>
      </c>
      <c r="B173" t="s">
        <v>215</v>
      </c>
    </row>
  </sheetData>
  <sheetProtection algorithmName="SHA-512" hashValue="wssSO7GucsP3yuL1f5d+S0unJm+OsEKTVKlJNGDgL1syRHRa2pfCpjqL3RkEACZWAKnVmVacfWLG3n70Xnjj8A==" saltValue="woGuAxKq5jXLhvJJy+eyjw==" spinCount="100000" sheet="1" objects="1" scenarios="1" selectLockedCells="1"/>
  <autoFilter ref="A1:B1" xr:uid="{00000000-0009-0000-0000-000002000000}">
    <sortState xmlns:xlrd2="http://schemas.microsoft.com/office/spreadsheetml/2017/richdata2" ref="A2:B172">
      <sortCondition ref="A1"/>
    </sortState>
  </autoFilter>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4"/>
  <sheetViews>
    <sheetView workbookViewId="0">
      <selection activeCell="G62" sqref="G62"/>
    </sheetView>
  </sheetViews>
  <sheetFormatPr defaultRowHeight="18" x14ac:dyDescent="0.55000000000000004"/>
  <sheetData>
    <row r="1" spans="1:2" x14ac:dyDescent="0.55000000000000004">
      <c r="A1" t="s">
        <v>252</v>
      </c>
      <c r="B1" t="s">
        <v>253</v>
      </c>
    </row>
    <row r="2" spans="1:2" x14ac:dyDescent="0.55000000000000004">
      <c r="B2" t="s">
        <v>254</v>
      </c>
    </row>
    <row r="3" spans="1:2" x14ac:dyDescent="0.55000000000000004">
      <c r="B3" t="s">
        <v>255</v>
      </c>
    </row>
    <row r="4" spans="1:2" x14ac:dyDescent="0.55000000000000004">
      <c r="B4" t="s">
        <v>256</v>
      </c>
    </row>
    <row r="5" spans="1:2" x14ac:dyDescent="0.55000000000000004">
      <c r="B5" t="s">
        <v>257</v>
      </c>
    </row>
    <row r="6" spans="1:2" x14ac:dyDescent="0.55000000000000004">
      <c r="B6" t="s">
        <v>258</v>
      </c>
    </row>
    <row r="7" spans="1:2" x14ac:dyDescent="0.55000000000000004">
      <c r="B7" t="s">
        <v>259</v>
      </c>
    </row>
    <row r="8" spans="1:2" x14ac:dyDescent="0.55000000000000004">
      <c r="A8" t="s">
        <v>260</v>
      </c>
      <c r="B8" t="s">
        <v>261</v>
      </c>
    </row>
    <row r="9" spans="1:2" x14ac:dyDescent="0.55000000000000004">
      <c r="B9" t="s">
        <v>262</v>
      </c>
    </row>
    <row r="10" spans="1:2" x14ac:dyDescent="0.55000000000000004">
      <c r="B10" t="s">
        <v>263</v>
      </c>
    </row>
    <row r="11" spans="1:2" x14ac:dyDescent="0.55000000000000004">
      <c r="B11" t="s">
        <v>264</v>
      </c>
    </row>
    <row r="12" spans="1:2" x14ac:dyDescent="0.55000000000000004">
      <c r="B12" t="s">
        <v>265</v>
      </c>
    </row>
    <row r="13" spans="1:2" x14ac:dyDescent="0.55000000000000004">
      <c r="B13" t="s">
        <v>266</v>
      </c>
    </row>
    <row r="14" spans="1:2" x14ac:dyDescent="0.55000000000000004">
      <c r="B14" t="s">
        <v>267</v>
      </c>
    </row>
    <row r="15" spans="1:2" x14ac:dyDescent="0.55000000000000004">
      <c r="B15" t="s">
        <v>268</v>
      </c>
    </row>
    <row r="16" spans="1:2" x14ac:dyDescent="0.55000000000000004">
      <c r="B16" t="s">
        <v>269</v>
      </c>
    </row>
    <row r="17" spans="1:2" x14ac:dyDescent="0.55000000000000004">
      <c r="B17" t="s">
        <v>270</v>
      </c>
    </row>
    <row r="18" spans="1:2" x14ac:dyDescent="0.55000000000000004">
      <c r="B18" t="s">
        <v>271</v>
      </c>
    </row>
    <row r="19" spans="1:2" x14ac:dyDescent="0.55000000000000004">
      <c r="A19" t="s">
        <v>272</v>
      </c>
      <c r="B19" t="s">
        <v>273</v>
      </c>
    </row>
    <row r="20" spans="1:2" x14ac:dyDescent="0.55000000000000004">
      <c r="A20" t="s">
        <v>274</v>
      </c>
      <c r="B20" t="s">
        <v>275</v>
      </c>
    </row>
    <row r="21" spans="1:2" x14ac:dyDescent="0.55000000000000004">
      <c r="B21" t="s">
        <v>276</v>
      </c>
    </row>
    <row r="22" spans="1:2" x14ac:dyDescent="0.55000000000000004">
      <c r="B22" t="s">
        <v>277</v>
      </c>
    </row>
    <row r="23" spans="1:2" x14ac:dyDescent="0.55000000000000004">
      <c r="B23" t="s">
        <v>278</v>
      </c>
    </row>
    <row r="24" spans="1:2" x14ac:dyDescent="0.55000000000000004">
      <c r="B24" t="s">
        <v>279</v>
      </c>
    </row>
    <row r="25" spans="1:2" x14ac:dyDescent="0.55000000000000004">
      <c r="B25" t="s">
        <v>280</v>
      </c>
    </row>
    <row r="26" spans="1:2" x14ac:dyDescent="0.55000000000000004">
      <c r="A26" t="s">
        <v>281</v>
      </c>
      <c r="B26" t="s">
        <v>282</v>
      </c>
    </row>
    <row r="27" spans="1:2" x14ac:dyDescent="0.55000000000000004">
      <c r="B27" t="s">
        <v>283</v>
      </c>
    </row>
    <row r="28" spans="1:2" x14ac:dyDescent="0.55000000000000004">
      <c r="B28" t="s">
        <v>284</v>
      </c>
    </row>
    <row r="29" spans="1:2" x14ac:dyDescent="0.55000000000000004">
      <c r="B29" t="s">
        <v>285</v>
      </c>
    </row>
    <row r="30" spans="1:2" x14ac:dyDescent="0.55000000000000004">
      <c r="B30" t="s">
        <v>286</v>
      </c>
    </row>
    <row r="31" spans="1:2" x14ac:dyDescent="0.55000000000000004">
      <c r="B31" t="s">
        <v>287</v>
      </c>
    </row>
    <row r="32" spans="1:2" x14ac:dyDescent="0.55000000000000004">
      <c r="B32" t="s">
        <v>288</v>
      </c>
    </row>
    <row r="33" spans="1:2" x14ac:dyDescent="0.55000000000000004">
      <c r="B33" t="s">
        <v>289</v>
      </c>
    </row>
    <row r="34" spans="1:2" x14ac:dyDescent="0.55000000000000004">
      <c r="B34" t="s">
        <v>290</v>
      </c>
    </row>
    <row r="35" spans="1:2" x14ac:dyDescent="0.55000000000000004">
      <c r="B35" t="s">
        <v>291</v>
      </c>
    </row>
    <row r="36" spans="1:2" x14ac:dyDescent="0.55000000000000004">
      <c r="B36" t="s">
        <v>292</v>
      </c>
    </row>
    <row r="37" spans="1:2" x14ac:dyDescent="0.55000000000000004">
      <c r="B37" t="s">
        <v>293</v>
      </c>
    </row>
    <row r="38" spans="1:2" x14ac:dyDescent="0.55000000000000004">
      <c r="B38" t="s">
        <v>294</v>
      </c>
    </row>
    <row r="39" spans="1:2" x14ac:dyDescent="0.55000000000000004">
      <c r="B39" t="s">
        <v>295</v>
      </c>
    </row>
    <row r="40" spans="1:2" x14ac:dyDescent="0.55000000000000004">
      <c r="B40" t="s">
        <v>296</v>
      </c>
    </row>
    <row r="41" spans="1:2" x14ac:dyDescent="0.55000000000000004">
      <c r="B41" t="s">
        <v>297</v>
      </c>
    </row>
    <row r="42" spans="1:2" x14ac:dyDescent="0.55000000000000004">
      <c r="A42" t="s">
        <v>298</v>
      </c>
      <c r="B42" t="s">
        <v>299</v>
      </c>
    </row>
    <row r="43" spans="1:2" x14ac:dyDescent="0.55000000000000004">
      <c r="B43" t="s">
        <v>300</v>
      </c>
    </row>
    <row r="44" spans="1:2" x14ac:dyDescent="0.55000000000000004">
      <c r="B44" t="s">
        <v>301</v>
      </c>
    </row>
    <row r="45" spans="1:2" x14ac:dyDescent="0.55000000000000004">
      <c r="B45" t="s">
        <v>302</v>
      </c>
    </row>
    <row r="46" spans="1:2" x14ac:dyDescent="0.55000000000000004">
      <c r="B46" t="s">
        <v>303</v>
      </c>
    </row>
    <row r="47" spans="1:2" x14ac:dyDescent="0.55000000000000004">
      <c r="B47" t="s">
        <v>304</v>
      </c>
    </row>
    <row r="48" spans="1:2" x14ac:dyDescent="0.55000000000000004">
      <c r="B48" t="s">
        <v>305</v>
      </c>
    </row>
    <row r="49" spans="1:2" x14ac:dyDescent="0.55000000000000004">
      <c r="B49" t="s">
        <v>306</v>
      </c>
    </row>
    <row r="50" spans="1:2" x14ac:dyDescent="0.55000000000000004">
      <c r="B50" t="s">
        <v>307</v>
      </c>
    </row>
    <row r="51" spans="1:2" x14ac:dyDescent="0.55000000000000004">
      <c r="A51" t="s">
        <v>308</v>
      </c>
      <c r="B51" t="s">
        <v>309</v>
      </c>
    </row>
    <row r="52" spans="1:2" x14ac:dyDescent="0.55000000000000004">
      <c r="B52" t="s">
        <v>310</v>
      </c>
    </row>
    <row r="53" spans="1:2" x14ac:dyDescent="0.55000000000000004">
      <c r="B53" t="s">
        <v>311</v>
      </c>
    </row>
    <row r="54" spans="1:2" x14ac:dyDescent="0.55000000000000004">
      <c r="B54" t="s">
        <v>312</v>
      </c>
    </row>
    <row r="55" spans="1:2" x14ac:dyDescent="0.55000000000000004">
      <c r="B55" t="s">
        <v>313</v>
      </c>
    </row>
    <row r="56" spans="1:2" x14ac:dyDescent="0.55000000000000004">
      <c r="B56" t="s">
        <v>314</v>
      </c>
    </row>
    <row r="57" spans="1:2" x14ac:dyDescent="0.55000000000000004">
      <c r="B57" t="s">
        <v>315</v>
      </c>
    </row>
    <row r="58" spans="1:2" x14ac:dyDescent="0.55000000000000004">
      <c r="A58" t="s">
        <v>316</v>
      </c>
      <c r="B58" t="s">
        <v>317</v>
      </c>
    </row>
    <row r="59" spans="1:2" x14ac:dyDescent="0.55000000000000004">
      <c r="B59" t="s">
        <v>318</v>
      </c>
    </row>
    <row r="60" spans="1:2" x14ac:dyDescent="0.55000000000000004">
      <c r="B60" t="s">
        <v>319</v>
      </c>
    </row>
    <row r="61" spans="1:2" x14ac:dyDescent="0.55000000000000004">
      <c r="B61" t="s">
        <v>320</v>
      </c>
    </row>
    <row r="62" spans="1:2" x14ac:dyDescent="0.55000000000000004">
      <c r="B62" t="s">
        <v>321</v>
      </c>
    </row>
    <row r="63" spans="1:2" x14ac:dyDescent="0.55000000000000004">
      <c r="B63" t="s">
        <v>322</v>
      </c>
    </row>
    <row r="64" spans="1:2" x14ac:dyDescent="0.55000000000000004">
      <c r="A64" t="s">
        <v>323</v>
      </c>
      <c r="B64" t="s">
        <v>324</v>
      </c>
    </row>
    <row r="65" spans="1:2" x14ac:dyDescent="0.55000000000000004">
      <c r="B65" t="s">
        <v>325</v>
      </c>
    </row>
    <row r="66" spans="1:2" x14ac:dyDescent="0.55000000000000004">
      <c r="B66" t="s">
        <v>326</v>
      </c>
    </row>
    <row r="67" spans="1:2" x14ac:dyDescent="0.55000000000000004">
      <c r="B67" t="s">
        <v>327</v>
      </c>
    </row>
    <row r="68" spans="1:2" x14ac:dyDescent="0.55000000000000004">
      <c r="B68" t="s">
        <v>328</v>
      </c>
    </row>
    <row r="69" spans="1:2" x14ac:dyDescent="0.55000000000000004">
      <c r="B69" t="s">
        <v>329</v>
      </c>
    </row>
    <row r="70" spans="1:2" x14ac:dyDescent="0.55000000000000004">
      <c r="A70" t="s">
        <v>330</v>
      </c>
      <c r="B70" t="s">
        <v>331</v>
      </c>
    </row>
    <row r="71" spans="1:2" x14ac:dyDescent="0.55000000000000004">
      <c r="B71" t="s">
        <v>332</v>
      </c>
    </row>
    <row r="72" spans="1:2" x14ac:dyDescent="0.55000000000000004">
      <c r="B72" t="s">
        <v>333</v>
      </c>
    </row>
    <row r="73" spans="1:2" x14ac:dyDescent="0.55000000000000004">
      <c r="B73" t="s">
        <v>334</v>
      </c>
    </row>
    <row r="74" spans="1:2" x14ac:dyDescent="0.55000000000000004">
      <c r="B74" t="s">
        <v>335</v>
      </c>
    </row>
    <row r="75" spans="1:2" x14ac:dyDescent="0.55000000000000004">
      <c r="B75" t="s">
        <v>336</v>
      </c>
    </row>
    <row r="76" spans="1:2" x14ac:dyDescent="0.55000000000000004">
      <c r="B76" t="s">
        <v>337</v>
      </c>
    </row>
    <row r="77" spans="1:2" x14ac:dyDescent="0.55000000000000004">
      <c r="B77" t="s">
        <v>338</v>
      </c>
    </row>
    <row r="78" spans="1:2" x14ac:dyDescent="0.55000000000000004">
      <c r="B78" t="s">
        <v>339</v>
      </c>
    </row>
    <row r="79" spans="1:2" x14ac:dyDescent="0.55000000000000004">
      <c r="B79" t="s">
        <v>340</v>
      </c>
    </row>
    <row r="80" spans="1:2" x14ac:dyDescent="0.55000000000000004">
      <c r="B80" t="s">
        <v>341</v>
      </c>
    </row>
    <row r="81" spans="2:2" x14ac:dyDescent="0.55000000000000004">
      <c r="B81" t="s">
        <v>342</v>
      </c>
    </row>
    <row r="82" spans="2:2" x14ac:dyDescent="0.55000000000000004">
      <c r="B82" t="s">
        <v>343</v>
      </c>
    </row>
    <row r="83" spans="2:2" x14ac:dyDescent="0.55000000000000004">
      <c r="B83" t="s">
        <v>344</v>
      </c>
    </row>
    <row r="84" spans="2:2" x14ac:dyDescent="0.55000000000000004">
      <c r="B84" t="s">
        <v>345</v>
      </c>
    </row>
  </sheetData>
  <sheetProtection algorithmName="SHA-512" hashValue="F9aMJoL4NVRJBJWTFfLqXicwZPhMZJhSCPQgPx/jwpeQpDhkatf1P4Z2lL6i9drIl7UteC/pxKH3qIwje8E9NQ==" saltValue="0lYH8WhvbYV0YNMrHuJG+g==" spinCount="100000" sheet="1" objects="1" scenarios="1"/>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E4BCC-8EA0-4201-89A6-99F93ECC48E2}">
  <dimension ref="A1:DM3"/>
  <sheetViews>
    <sheetView workbookViewId="0">
      <selection activeCell="C3" sqref="C3"/>
    </sheetView>
  </sheetViews>
  <sheetFormatPr defaultRowHeight="18" x14ac:dyDescent="0.55000000000000004"/>
  <sheetData>
    <row r="1" spans="1:117" x14ac:dyDescent="0.55000000000000004">
      <c r="J1" t="s">
        <v>1</v>
      </c>
      <c r="Z1" t="s">
        <v>12</v>
      </c>
      <c r="AF1" t="s">
        <v>18</v>
      </c>
      <c r="AL1" t="s">
        <v>232</v>
      </c>
      <c r="AN1" t="s">
        <v>33</v>
      </c>
      <c r="AO1" t="s">
        <v>34</v>
      </c>
      <c r="AU1" t="s">
        <v>36</v>
      </c>
      <c r="BB1" t="s">
        <v>38</v>
      </c>
      <c r="BP1" t="s">
        <v>245</v>
      </c>
      <c r="CD1" t="s">
        <v>246</v>
      </c>
      <c r="CR1" t="s">
        <v>222</v>
      </c>
      <c r="CV1" t="s">
        <v>227</v>
      </c>
      <c r="CX1" t="s">
        <v>349</v>
      </c>
      <c r="DH1" t="s">
        <v>346</v>
      </c>
      <c r="DI1" t="s">
        <v>347</v>
      </c>
      <c r="DJ1" t="s">
        <v>348</v>
      </c>
      <c r="DK1" t="s">
        <v>560</v>
      </c>
    </row>
    <row r="2" spans="1:117" x14ac:dyDescent="0.55000000000000004">
      <c r="A2" t="s">
        <v>357</v>
      </c>
      <c r="B2" t="s">
        <v>387</v>
      </c>
      <c r="C2" t="s">
        <v>0</v>
      </c>
      <c r="D2" t="s">
        <v>361</v>
      </c>
      <c r="E2" t="s">
        <v>362</v>
      </c>
      <c r="F2" t="s">
        <v>572</v>
      </c>
      <c r="G2" t="s">
        <v>363</v>
      </c>
      <c r="H2" t="s">
        <v>364</v>
      </c>
      <c r="I2" t="s">
        <v>568</v>
      </c>
      <c r="J2" t="s">
        <v>2</v>
      </c>
      <c r="L2" t="s">
        <v>3</v>
      </c>
      <c r="N2" t="s">
        <v>4</v>
      </c>
      <c r="P2" t="s">
        <v>5</v>
      </c>
      <c r="S2" t="s">
        <v>9</v>
      </c>
      <c r="T2" t="s">
        <v>10</v>
      </c>
      <c r="U2" t="s">
        <v>233</v>
      </c>
      <c r="V2" t="s">
        <v>370</v>
      </c>
      <c r="W2" t="s">
        <v>11</v>
      </c>
      <c r="X2" t="s">
        <v>569</v>
      </c>
      <c r="Y2" t="s">
        <v>570</v>
      </c>
      <c r="Z2" t="s">
        <v>13</v>
      </c>
      <c r="AA2" t="s">
        <v>234</v>
      </c>
      <c r="AB2" t="s">
        <v>14</v>
      </c>
      <c r="AC2" t="s">
        <v>15</v>
      </c>
      <c r="AD2" t="s">
        <v>16</v>
      </c>
      <c r="AE2" t="s">
        <v>17</v>
      </c>
      <c r="AF2" t="s">
        <v>235</v>
      </c>
      <c r="AG2" t="s">
        <v>236</v>
      </c>
      <c r="AH2" t="s">
        <v>237</v>
      </c>
      <c r="AI2" t="s">
        <v>25</v>
      </c>
      <c r="AJ2" t="s">
        <v>21</v>
      </c>
      <c r="AK2" t="s">
        <v>22</v>
      </c>
      <c r="AL2" t="s">
        <v>26</v>
      </c>
      <c r="AM2" t="s">
        <v>27</v>
      </c>
      <c r="AN2" t="s">
        <v>238</v>
      </c>
      <c r="AO2" t="s">
        <v>35</v>
      </c>
      <c r="AP2" t="s">
        <v>239</v>
      </c>
      <c r="AS2" t="s">
        <v>240</v>
      </c>
      <c r="AT2" t="s">
        <v>241</v>
      </c>
      <c r="AU2" t="s">
        <v>242</v>
      </c>
      <c r="AX2" t="s">
        <v>243</v>
      </c>
      <c r="BA2" t="s">
        <v>244</v>
      </c>
      <c r="BB2" t="s">
        <v>39</v>
      </c>
      <c r="BC2" t="s">
        <v>40</v>
      </c>
      <c r="BD2" t="s">
        <v>41</v>
      </c>
      <c r="BE2" t="s">
        <v>571</v>
      </c>
      <c r="BG2" t="s">
        <v>42</v>
      </c>
      <c r="BI2" t="s">
        <v>43</v>
      </c>
      <c r="BL2" t="s">
        <v>44</v>
      </c>
      <c r="BO2" t="s">
        <v>45</v>
      </c>
      <c r="BP2" t="s">
        <v>39</v>
      </c>
      <c r="BQ2" t="s">
        <v>40</v>
      </c>
      <c r="BR2" t="s">
        <v>41</v>
      </c>
      <c r="BS2" t="s">
        <v>571</v>
      </c>
      <c r="BU2" t="s">
        <v>42</v>
      </c>
      <c r="BW2" t="s">
        <v>43</v>
      </c>
      <c r="BZ2" t="s">
        <v>44</v>
      </c>
      <c r="CC2" t="s">
        <v>45</v>
      </c>
      <c r="CD2" t="s">
        <v>39</v>
      </c>
      <c r="CE2" t="s">
        <v>40</v>
      </c>
      <c r="CF2" t="s">
        <v>41</v>
      </c>
      <c r="CG2" t="s">
        <v>571</v>
      </c>
      <c r="CI2" t="s">
        <v>42</v>
      </c>
      <c r="CK2" t="s">
        <v>43</v>
      </c>
      <c r="CN2" t="s">
        <v>44</v>
      </c>
      <c r="CQ2" t="s">
        <v>45</v>
      </c>
      <c r="CR2" t="s">
        <v>223</v>
      </c>
      <c r="CS2" t="s">
        <v>224</v>
      </c>
      <c r="CT2" t="s">
        <v>225</v>
      </c>
      <c r="CU2" t="s">
        <v>226</v>
      </c>
      <c r="CV2" t="s">
        <v>228</v>
      </c>
      <c r="CW2" t="s">
        <v>229</v>
      </c>
      <c r="CX2" t="s">
        <v>350</v>
      </c>
      <c r="CY2" t="s">
        <v>251</v>
      </c>
      <c r="CZ2" t="s">
        <v>351</v>
      </c>
      <c r="DC2" t="s">
        <v>352</v>
      </c>
      <c r="DD2" t="s">
        <v>353</v>
      </c>
      <c r="DE2" t="s">
        <v>354</v>
      </c>
      <c r="DF2" t="s">
        <v>355</v>
      </c>
      <c r="DH2" t="s">
        <v>247</v>
      </c>
      <c r="DI2" t="s">
        <v>230</v>
      </c>
      <c r="DJ2" t="s">
        <v>248</v>
      </c>
      <c r="DK2" t="s">
        <v>249</v>
      </c>
    </row>
    <row r="3" spans="1:117" x14ac:dyDescent="0.55000000000000004">
      <c r="A3">
        <f>様式１!H2</f>
        <v>0</v>
      </c>
      <c r="B3">
        <f>様式１!C9</f>
        <v>0</v>
      </c>
      <c r="C3">
        <f>様式１!C10</f>
        <v>0</v>
      </c>
      <c r="D3">
        <f>様式１!F11</f>
        <v>0</v>
      </c>
      <c r="E3">
        <f>様式１!F12</f>
        <v>0</v>
      </c>
      <c r="F3">
        <f>様式１!F13</f>
        <v>0</v>
      </c>
      <c r="G3">
        <f>様式１!F14</f>
        <v>0</v>
      </c>
      <c r="H3">
        <f>様式１!F15</f>
        <v>0</v>
      </c>
      <c r="I3">
        <f>様式１!C11</f>
        <v>0</v>
      </c>
      <c r="J3">
        <f>様式１!C21</f>
        <v>0</v>
      </c>
      <c r="K3">
        <f>様式１!F21</f>
        <v>0</v>
      </c>
      <c r="L3">
        <f>様式１!C22</f>
        <v>0</v>
      </c>
      <c r="M3">
        <f>様式１!F22</f>
        <v>0</v>
      </c>
      <c r="N3">
        <f>様式１!C23</f>
        <v>0</v>
      </c>
      <c r="O3">
        <f>様式１!F23</f>
        <v>0</v>
      </c>
      <c r="P3">
        <f>様式１!C24</f>
        <v>0</v>
      </c>
      <c r="Q3">
        <f>様式１!E24</f>
        <v>0</v>
      </c>
      <c r="R3">
        <f>様式１!G24</f>
        <v>0</v>
      </c>
      <c r="S3">
        <f>様式１!C25</f>
        <v>0</v>
      </c>
      <c r="T3">
        <f>様式１!C26</f>
        <v>0</v>
      </c>
      <c r="U3">
        <f>様式１!C27</f>
        <v>0</v>
      </c>
      <c r="V3">
        <f>様式１!C28</f>
        <v>0</v>
      </c>
      <c r="W3">
        <f>様式１!C29</f>
        <v>0</v>
      </c>
      <c r="X3">
        <f>様式１!D31</f>
        <v>0</v>
      </c>
      <c r="Y3">
        <f>様式１!D32</f>
        <v>0</v>
      </c>
      <c r="Z3">
        <f>様式１!C37</f>
        <v>0</v>
      </c>
      <c r="AA3">
        <f>様式１!E37</f>
        <v>0</v>
      </c>
      <c r="AB3">
        <f>様式１!G37</f>
        <v>0</v>
      </c>
      <c r="AC3">
        <f>様式１!C38</f>
        <v>0</v>
      </c>
      <c r="AD3">
        <f>様式１!C39</f>
        <v>0</v>
      </c>
      <c r="AE3">
        <f>様式１!F39</f>
        <v>0</v>
      </c>
      <c r="AF3">
        <f>様式１!C49</f>
        <v>0</v>
      </c>
      <c r="AG3">
        <f>様式１!F49</f>
        <v>0</v>
      </c>
      <c r="AH3">
        <f>様式１!C50</f>
        <v>0</v>
      </c>
      <c r="AI3">
        <f>様式１!F50</f>
        <v>0</v>
      </c>
      <c r="AJ3">
        <f>様式１!B52</f>
        <v>0</v>
      </c>
      <c r="AK3">
        <f>様式１!B54</f>
        <v>0</v>
      </c>
      <c r="AL3">
        <f>様式１!A58</f>
        <v>0</v>
      </c>
      <c r="AM3">
        <f>様式１!B58</f>
        <v>0</v>
      </c>
      <c r="AN3">
        <f>様式１!A97</f>
        <v>0</v>
      </c>
      <c r="AO3">
        <f>様式１!A101</f>
        <v>0</v>
      </c>
      <c r="AP3">
        <f>様式１!B104</f>
        <v>0</v>
      </c>
      <c r="AQ3">
        <f>様式１!B105</f>
        <v>0</v>
      </c>
      <c r="AR3">
        <f>様式１!B106</f>
        <v>0</v>
      </c>
      <c r="AS3">
        <f>様式１!A109</f>
        <v>0</v>
      </c>
      <c r="AT3">
        <f>様式１!A113</f>
        <v>0</v>
      </c>
      <c r="AU3">
        <f>様式１!C118</f>
        <v>0</v>
      </c>
      <c r="AV3">
        <f>様式１!E118</f>
        <v>0</v>
      </c>
      <c r="AW3">
        <f>様式１!G118</f>
        <v>0</v>
      </c>
      <c r="AX3">
        <f>様式１!C119</f>
        <v>0</v>
      </c>
      <c r="AY3">
        <f>様式１!E119</f>
        <v>0</v>
      </c>
      <c r="AZ3">
        <f>様式１!G119</f>
        <v>0</v>
      </c>
      <c r="BA3">
        <f>様式１!C120</f>
        <v>0</v>
      </c>
      <c r="BB3">
        <f>様式１!C124</f>
        <v>0</v>
      </c>
      <c r="BC3" t="str">
        <f>様式１!E124</f>
        <v>&lt;コードから自動表示&gt;</v>
      </c>
      <c r="BD3">
        <f>様式１!C125</f>
        <v>0</v>
      </c>
      <c r="BE3">
        <f>様式１!C126</f>
        <v>0</v>
      </c>
      <c r="BF3" t="str">
        <f>様式１!G126</f>
        <v>(                                  )</v>
      </c>
      <c r="BG3">
        <f>様式１!D127</f>
        <v>0</v>
      </c>
      <c r="BH3">
        <f>様式１!D128</f>
        <v>0</v>
      </c>
      <c r="BI3">
        <f>様式１!C129</f>
        <v>0</v>
      </c>
      <c r="BJ3">
        <f>様式１!E129</f>
        <v>0</v>
      </c>
      <c r="BK3">
        <f>様式１!G129</f>
        <v>0</v>
      </c>
      <c r="BL3">
        <f>様式１!C130</f>
        <v>0</v>
      </c>
      <c r="BM3">
        <f>様式１!E130</f>
        <v>0</v>
      </c>
      <c r="BN3">
        <f>様式１!G130</f>
        <v>0</v>
      </c>
      <c r="BO3">
        <f>様式１!C131</f>
        <v>0</v>
      </c>
      <c r="BP3">
        <f>様式１!C140</f>
        <v>0</v>
      </c>
      <c r="BQ3" t="str">
        <f>様式１!E140</f>
        <v>&lt;コードから自動表示&gt;</v>
      </c>
      <c r="BR3">
        <f>様式１!C141</f>
        <v>0</v>
      </c>
      <c r="BS3">
        <f>様式１!C142</f>
        <v>0</v>
      </c>
      <c r="BT3" t="str">
        <f>様式１!G142</f>
        <v>(                                  )</v>
      </c>
      <c r="BU3">
        <f>様式１!D143</f>
        <v>0</v>
      </c>
      <c r="BV3">
        <f>様式１!D144</f>
        <v>0</v>
      </c>
      <c r="BW3">
        <f>様式１!C145</f>
        <v>0</v>
      </c>
      <c r="BX3">
        <f>様式１!E145</f>
        <v>0</v>
      </c>
      <c r="BY3">
        <f>様式１!G145</f>
        <v>0</v>
      </c>
      <c r="BZ3">
        <f>様式１!C146</f>
        <v>0</v>
      </c>
      <c r="CA3">
        <f>様式１!E146</f>
        <v>0</v>
      </c>
      <c r="CB3">
        <f>様式１!G146</f>
        <v>0</v>
      </c>
      <c r="CC3">
        <f>様式１!C147</f>
        <v>0</v>
      </c>
      <c r="CD3">
        <f>様式１!C150</f>
        <v>0</v>
      </c>
      <c r="CE3" t="str">
        <f>様式１!E150</f>
        <v>&lt;コードから自動表示&gt;</v>
      </c>
      <c r="CF3">
        <f>様式１!C151</f>
        <v>0</v>
      </c>
      <c r="CG3">
        <f>様式１!C152</f>
        <v>0</v>
      </c>
      <c r="CH3" t="str">
        <f>様式１!G152</f>
        <v>(                                  )</v>
      </c>
      <c r="CI3">
        <f>様式１!D153</f>
        <v>0</v>
      </c>
      <c r="CJ3">
        <f>様式１!D154</f>
        <v>0</v>
      </c>
      <c r="CK3">
        <f>様式１!C155</f>
        <v>0</v>
      </c>
      <c r="CL3">
        <f>様式１!E155</f>
        <v>0</v>
      </c>
      <c r="CM3">
        <f>様式１!G155</f>
        <v>0</v>
      </c>
      <c r="CN3">
        <f>様式１!C156</f>
        <v>0</v>
      </c>
      <c r="CO3">
        <f>様式１!E156</f>
        <v>0</v>
      </c>
      <c r="CP3">
        <f>様式１!G156</f>
        <v>0</v>
      </c>
      <c r="CQ3">
        <f>様式１!C157</f>
        <v>0</v>
      </c>
      <c r="CR3">
        <f>様式１!D160</f>
        <v>0</v>
      </c>
      <c r="CS3">
        <f>様式１!D165</f>
        <v>0</v>
      </c>
      <c r="CT3">
        <f>様式１!D166</f>
        <v>0</v>
      </c>
      <c r="CU3">
        <f>様式１!D167</f>
        <v>0</v>
      </c>
      <c r="CV3">
        <f>様式１!B175</f>
        <v>0</v>
      </c>
      <c r="CW3">
        <f>様式１!F175</f>
        <v>0</v>
      </c>
      <c r="CX3">
        <f>様式１!A180</f>
        <v>0</v>
      </c>
      <c r="CY3">
        <f>様式１!A184</f>
        <v>0</v>
      </c>
      <c r="CZ3">
        <f>様式１!B187</f>
        <v>0</v>
      </c>
      <c r="DA3">
        <f>様式１!B188</f>
        <v>0</v>
      </c>
      <c r="DB3">
        <f>様式１!B189</f>
        <v>0</v>
      </c>
      <c r="DC3">
        <f>様式１!A195</f>
        <v>0</v>
      </c>
      <c r="DD3">
        <f>様式１!A199</f>
        <v>0</v>
      </c>
      <c r="DE3">
        <f>様式１!A203</f>
        <v>0</v>
      </c>
      <c r="DF3">
        <f>様式１!A206</f>
        <v>0</v>
      </c>
      <c r="DH3">
        <f>様式１!A211</f>
        <v>0</v>
      </c>
      <c r="DI3">
        <f>様式１!A216</f>
        <v>0</v>
      </c>
      <c r="DJ3">
        <f>様式１!A222</f>
        <v>0</v>
      </c>
      <c r="DK3">
        <f>様式１!A227</f>
        <v>0</v>
      </c>
      <c r="DL3">
        <f>様式１!A230</f>
        <v>0</v>
      </c>
      <c r="DM3">
        <f>様式１!A233</f>
        <v>0</v>
      </c>
    </row>
  </sheetData>
  <sheetProtection algorithmName="SHA-512" hashValue="iUa3WS9i4QbuuRJJ2x0rDuNnifzYdlCu4GXk+VrIBeBoXU9eeEPZEMDUfn6KmXWLrAsJHpvPTWeN9p27sirCNw==" saltValue="Sua6OtzBW1laDT39BWwwAQ=="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l I U H W z e N N f W n A A A A 9 w A A A B I A H A B D b 2 5 m a W c v U G F j a 2 F n Z S 5 4 b W w g o h g A K K A U A A A A A A A A A A A A A A A A A A A A A A A A A A A A h Y + x D o I w G I R f h X S n L U i I k J 8 y u B l J S E y M a 1 M q V K E Y W o R 3 c / C R f A U x i r o 5 3 t 1 3 y d 3 9 e o N 0 b G r n I j u j W p 0 g D 1 P k S C 3 a Q u k y Q b 0 9 u E u U M s i 5 O P F S O h O s T T w a l a D K 2 n N M y D A M e F j g t i u J T 6 l H 9 t l m K y r Z c F d p Y 7 k W E n 1 a x f 8 W Y r B 7 j W E + j k L s R W E Q Y A p k d i F T + k v 4 0 + B n + m P C q q 9 t 3 0 l 2 5 O 4 6 B z J L I O 8 T 7 A F Q S w M E F A A C A A g A l I U H 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S F B 1 s o i k e 4 D g A A A B E A A A A T A B w A R m 9 y b X V s Y X M v U 2 V j d G l v b j E u b S C i G A A o o B Q A A A A A A A A A A A A A A A A A A A A A A A A A A A A r T k 0 u y c z P U w i G 0 I b W A F B L A Q I t A B Q A A g A I A J S F B 1 s 3 j T X 1 p w A A A P c A A A A S A A A A A A A A A A A A A A A A A A A A A A B D b 2 5 m a W c v U G F j a 2 F n Z S 5 4 b W x Q S w E C L Q A U A A I A C A C U h Q d b D 8 r p q 6 Q A A A D p A A A A E w A A A A A A A A A A A A A A A A D z A A A A W 0 N v b n R l b n R f V H l w Z X N d L n h t b F B L A Q I t A B Q A A g A I A J S F B 1 s 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G Z H T Q x d C C R J D j k E n i 9 k t R A A A A A A I A A A A A A A N m A A D A A A A A E A A A A G P C G 4 S 5 4 a + j h T 5 G w I q t b z o A A A A A B I A A A K A A A A A Q A A A A G p H V + g n M 2 c 2 F U 5 J x V k 6 H 4 F A A A A B C k N o w c 2 e E b H H Q 4 w v y J b m R R j Z E g Z Y H D D 0 N G 9 E i l I f t S 0 p 5 t P X f 0 i 2 j p B X M k g S Q y P w J y r u U U 5 L c t 8 Q T Y r l W y + 8 V J T C 1 j A D N w C g C Q 8 M 0 A i q / U x Q A A A A S W f 9 6 + 3 6 5 4 N n Q w b o o E 1 d r R B z o 4 g = = < / D a t a M a s h u p > 
</file>

<file path=customXml/itemProps1.xml><?xml version="1.0" encoding="utf-8"?>
<ds:datastoreItem xmlns:ds="http://schemas.openxmlformats.org/officeDocument/2006/customXml" ds:itemID="{BFDE5C7C-CB65-42BF-A25E-5CBF87C5B00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様式１</vt:lpstr>
      <vt:lpstr>国・地域コード表</vt:lpstr>
      <vt:lpstr>留学計画の分野一覧</vt:lpstr>
      <vt:lpstr>事務局用</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大島　遼平</dc:creator>
  <cp:lastModifiedBy>教育委員会0417（APPS）</cp:lastModifiedBy>
  <cp:lastPrinted>2025-12-09T08:40:27Z</cp:lastPrinted>
  <dcterms:created xsi:type="dcterms:W3CDTF">2024-11-08T07:17:09Z</dcterms:created>
  <dcterms:modified xsi:type="dcterms:W3CDTF">2026-01-16T06:58:06Z</dcterms:modified>
</cp:coreProperties>
</file>