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R４調査用紙" sheetId="1" r:id="rId1"/>
    <sheet name="その他部活用" sheetId="2" r:id="rId2"/>
  </sheets>
  <definedNames>
    <definedName name="_xlnm.Print_Area" localSheetId="0">'R４調査用紙'!$A$1:$AA$31</definedName>
  </definedNames>
  <calcPr fullCalcOnLoad="1"/>
</workbook>
</file>

<file path=xl/sharedStrings.xml><?xml version="1.0" encoding="utf-8"?>
<sst xmlns="http://schemas.openxmlformats.org/spreadsheetml/2006/main" count="110" uniqueCount="85">
  <si>
    <t>学校名</t>
  </si>
  <si>
    <t>中体連担当教諭名</t>
  </si>
  <si>
    <t>計</t>
  </si>
  <si>
    <t>軟式野球</t>
  </si>
  <si>
    <t>卓球</t>
  </si>
  <si>
    <t>水泳競技</t>
  </si>
  <si>
    <t>陸上競技</t>
  </si>
  <si>
    <t>柔道</t>
  </si>
  <si>
    <t>剣道</t>
  </si>
  <si>
    <t>相撲</t>
  </si>
  <si>
    <t>合計</t>
  </si>
  <si>
    <t>男子</t>
  </si>
  <si>
    <t>女子</t>
  </si>
  <si>
    <t>代表顧問名</t>
  </si>
  <si>
    <t>担当教科</t>
  </si>
  <si>
    <t>主な理由</t>
  </si>
  <si>
    <t>氏名</t>
  </si>
  <si>
    <t>ソフトボール</t>
  </si>
  <si>
    <t>バレーボール</t>
  </si>
  <si>
    <t>ソフトテニス</t>
  </si>
  <si>
    <t>サッカー</t>
  </si>
  <si>
    <t>ハンドボール</t>
  </si>
  <si>
    <t>バドミントン</t>
  </si>
  <si>
    <t>テニス</t>
  </si>
  <si>
    <t>ホッケー</t>
  </si>
  <si>
    <t>スキー</t>
  </si>
  <si>
    <t>スケート</t>
  </si>
  <si>
    <t>特支</t>
  </si>
  <si>
    <t>種目１</t>
  </si>
  <si>
    <t>種目２</t>
  </si>
  <si>
    <t>種目３</t>
  </si>
  <si>
    <t>性別</t>
  </si>
  <si>
    <t>区分</t>
  </si>
  <si>
    <t>1年</t>
  </si>
  <si>
    <t>2年</t>
  </si>
  <si>
    <t>3年</t>
  </si>
  <si>
    <t>男子合計</t>
  </si>
  <si>
    <t>女子合計</t>
  </si>
  <si>
    <t>在籍数</t>
  </si>
  <si>
    <t>部員数</t>
  </si>
  <si>
    <t>入部率</t>
  </si>
  <si>
    <t>男女合計</t>
  </si>
  <si>
    <t>学級数</t>
  </si>
  <si>
    <t>今年度新たに設置された運動部①</t>
  </si>
  <si>
    <t>今年度新たに設置された運動部②</t>
  </si>
  <si>
    <t>今年度休部となった運動部①</t>
  </si>
  <si>
    <t>今年度休部となった運動部②</t>
  </si>
  <si>
    <t>今年度廃部となった運動部①</t>
  </si>
  <si>
    <t>今年度廃部となった運動部②</t>
  </si>
  <si>
    <t>バスケット
ボール</t>
  </si>
  <si>
    <t>ラグビー</t>
  </si>
  <si>
    <t>中学校</t>
  </si>
  <si>
    <t>文化系すべて</t>
  </si>
  <si>
    <t>代表顧問を含めた顧問の人数</t>
  </si>
  <si>
    <t>職業</t>
  </si>
  <si>
    <t>新体操　　　　体操競技　　　　</t>
  </si>
  <si>
    <t>※生徒数については、5月1日現在（学校基本調査に準じて）でご記入ください。（中体連分担金の算出基礎になります）</t>
  </si>
  <si>
    <t>月</t>
  </si>
  <si>
    <t>記入日</t>
  </si>
  <si>
    <t>その他</t>
  </si>
  <si>
    <t>日</t>
  </si>
  <si>
    <t>上記顧問数の内、専門外種目の顧問数</t>
  </si>
  <si>
    <t>その他部活動について</t>
  </si>
  <si>
    <t>部活動名</t>
  </si>
  <si>
    <t>例</t>
  </si>
  <si>
    <t>水球</t>
  </si>
  <si>
    <t>1年男子</t>
  </si>
  <si>
    <t>2年男子</t>
  </si>
  <si>
    <t>3年男子</t>
  </si>
  <si>
    <t>1年女子</t>
  </si>
  <si>
    <t>2年女子</t>
  </si>
  <si>
    <t>3年女子</t>
  </si>
  <si>
    <t>専門外　　顧問数</t>
  </si>
  <si>
    <t>代表　　　　顧問名</t>
  </si>
  <si>
    <t>代表顧問をのぞく　　顧問数</t>
  </si>
  <si>
    <t>※赤枠以外の空欄部分に数字・文言のみ入力してください。なお、必要のない部分は無記入で結構です。(HPはカラーです)　形式等の変更は絶対にしないでください。　</t>
  </si>
  <si>
    <t>種目４</t>
  </si>
  <si>
    <t>種目５</t>
  </si>
  <si>
    <t>種目６</t>
  </si>
  <si>
    <t>合同ﾁｰﾑ運動部（相手校）</t>
  </si>
  <si>
    <t>合同部活動運動部（相手校）</t>
  </si>
  <si>
    <t>※その他については、詳細をその他部活用シートにご記入ください。　　</t>
  </si>
  <si>
    <t>※文化系については、合計数をご記入ください。また、黄色枠については、専門でない種目の顧問をされている方の人数をご記入ください。 　　</t>
  </si>
  <si>
    <t>　　外部指導者の有無（ある場合のみ記入）
　　　※部活動指導員については氏名の後
　　　　に（部）と入れて下さい。</t>
  </si>
  <si>
    <t>令和４年度　運動部活動状況調査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</si>
</sst>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3" borderId="14" xfId="0" applyFill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34" borderId="29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5" borderId="29" xfId="0" applyFill="1" applyBorder="1" applyAlignment="1">
      <alignment horizontal="center" vertical="center" wrapText="1"/>
    </xf>
    <xf numFmtId="0" fontId="5" fillId="0" borderId="0" xfId="0" applyFont="1" applyAlignment="1">
      <alignment horizontal="distributed"/>
    </xf>
    <xf numFmtId="0" fontId="6" fillId="0" borderId="0" xfId="0" applyFont="1" applyBorder="1" applyAlignment="1" applyProtection="1">
      <alignment horizontal="distributed"/>
      <protection locked="0"/>
    </xf>
    <xf numFmtId="0" fontId="6" fillId="0" borderId="30" xfId="0" applyFont="1" applyBorder="1" applyAlignment="1">
      <alignment/>
    </xf>
    <xf numFmtId="0" fontId="6" fillId="0" borderId="30" xfId="0" applyFont="1" applyBorder="1" applyAlignment="1" applyProtection="1">
      <alignment/>
      <protection locked="0"/>
    </xf>
    <xf numFmtId="0" fontId="7" fillId="0" borderId="30" xfId="0" applyFont="1" applyBorder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1" xfId="0" applyFont="1" applyBorder="1" applyAlignment="1">
      <alignment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36" borderId="31" xfId="0" applyFont="1" applyFill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 wrapText="1"/>
    </xf>
    <xf numFmtId="0" fontId="5" fillId="0" borderId="27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25" xfId="0" applyFont="1" applyFill="1" applyBorder="1" applyAlignment="1" applyProtection="1">
      <alignment horizontal="center" vertical="center" textRotation="255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/>
      <protection locked="0"/>
    </xf>
    <xf numFmtId="0" fontId="5" fillId="34" borderId="37" xfId="0" applyFont="1" applyFill="1" applyBorder="1" applyAlignment="1" applyProtection="1">
      <alignment/>
      <protection locked="0"/>
    </xf>
    <xf numFmtId="176" fontId="5" fillId="34" borderId="37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 applyProtection="1">
      <alignment/>
      <protection locked="0"/>
    </xf>
    <xf numFmtId="0" fontId="5" fillId="34" borderId="41" xfId="0" applyFont="1" applyFill="1" applyBorder="1" applyAlignment="1" applyProtection="1">
      <alignment/>
      <protection locked="0"/>
    </xf>
    <xf numFmtId="176" fontId="5" fillId="34" borderId="41" xfId="0" applyNumberFormat="1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42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36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/>
    </xf>
    <xf numFmtId="0" fontId="5" fillId="34" borderId="45" xfId="0" applyFont="1" applyFill="1" applyBorder="1" applyAlignment="1">
      <alignment/>
    </xf>
    <xf numFmtId="176" fontId="5" fillId="34" borderId="45" xfId="0" applyNumberFormat="1" applyFont="1" applyFill="1" applyBorder="1" applyAlignment="1" applyProtection="1">
      <alignment/>
      <protection/>
    </xf>
    <xf numFmtId="0" fontId="5" fillId="34" borderId="2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Border="1" applyAlignment="1">
      <alignment vertical="center"/>
    </xf>
    <xf numFmtId="0" fontId="5" fillId="36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/>
    </xf>
    <xf numFmtId="0" fontId="5" fillId="34" borderId="47" xfId="0" applyFont="1" applyFill="1" applyBorder="1" applyAlignment="1">
      <alignment/>
    </xf>
    <xf numFmtId="176" fontId="5" fillId="34" borderId="47" xfId="0" applyNumberFormat="1" applyFont="1" applyFill="1" applyBorder="1" applyAlignment="1" applyProtection="1">
      <alignment/>
      <protection/>
    </xf>
    <xf numFmtId="0" fontId="5" fillId="34" borderId="50" xfId="0" applyFont="1" applyFill="1" applyBorder="1" applyAlignment="1">
      <alignment/>
    </xf>
    <xf numFmtId="0" fontId="5" fillId="34" borderId="51" xfId="0" applyFont="1" applyFill="1" applyBorder="1" applyAlignment="1">
      <alignment/>
    </xf>
    <xf numFmtId="0" fontId="5" fillId="34" borderId="52" xfId="0" applyFont="1" applyFill="1" applyBorder="1" applyAlignment="1">
      <alignment/>
    </xf>
    <xf numFmtId="0" fontId="5" fillId="0" borderId="18" xfId="0" applyFont="1" applyBorder="1" applyAlignment="1" applyProtection="1">
      <alignment horizontal="center" vertical="top" textRotation="255"/>
      <protection locked="0"/>
    </xf>
    <xf numFmtId="0" fontId="5" fillId="0" borderId="13" xfId="0" applyFont="1" applyBorder="1" applyAlignment="1" applyProtection="1">
      <alignment horizontal="center" vertical="top" textRotation="255"/>
      <protection locked="0"/>
    </xf>
    <xf numFmtId="0" fontId="5" fillId="0" borderId="38" xfId="0" applyFont="1" applyBorder="1" applyAlignment="1" applyProtection="1">
      <alignment horizontal="center" vertical="top" textRotation="255"/>
      <protection locked="0"/>
    </xf>
    <xf numFmtId="0" fontId="5" fillId="0" borderId="14" xfId="0" applyFont="1" applyBorder="1" applyAlignment="1" applyProtection="1">
      <alignment horizontal="center" vertical="top" textRotation="255"/>
      <protection locked="0"/>
    </xf>
    <xf numFmtId="0" fontId="5" fillId="0" borderId="19" xfId="0" applyFont="1" applyBorder="1" applyAlignment="1" applyProtection="1">
      <alignment horizontal="center" vertical="top" textRotation="255"/>
      <protection locked="0"/>
    </xf>
    <xf numFmtId="0" fontId="5" fillId="0" borderId="11" xfId="0" applyFont="1" applyBorder="1" applyAlignment="1" applyProtection="1">
      <alignment horizontal="center" vertical="top" textRotation="255"/>
      <protection locked="0"/>
    </xf>
    <xf numFmtId="0" fontId="5" fillId="0" borderId="42" xfId="0" applyFont="1" applyBorder="1" applyAlignment="1" applyProtection="1">
      <alignment horizontal="center" vertical="top" textRotation="255"/>
      <protection locked="0"/>
    </xf>
    <xf numFmtId="0" fontId="5" fillId="0" borderId="53" xfId="0" applyFont="1" applyBorder="1" applyAlignment="1" applyProtection="1">
      <alignment horizontal="center" vertical="top" textRotation="255"/>
      <protection locked="0"/>
    </xf>
    <xf numFmtId="0" fontId="5" fillId="0" borderId="50" xfId="0" applyFont="1" applyBorder="1" applyAlignment="1" applyProtection="1">
      <alignment horizontal="center" vertical="top" textRotation="255"/>
      <protection locked="0"/>
    </xf>
    <xf numFmtId="0" fontId="5" fillId="0" borderId="51" xfId="0" applyFont="1" applyBorder="1" applyAlignment="1" applyProtection="1">
      <alignment horizontal="center" vertical="top" textRotation="255"/>
      <protection locked="0"/>
    </xf>
    <xf numFmtId="0" fontId="5" fillId="0" borderId="46" xfId="0" applyFont="1" applyBorder="1" applyAlignment="1" applyProtection="1">
      <alignment horizontal="center" vertical="top" textRotation="255"/>
      <protection locked="0"/>
    </xf>
    <xf numFmtId="0" fontId="5" fillId="0" borderId="54" xfId="0" applyFont="1" applyBorder="1" applyAlignment="1" applyProtection="1">
      <alignment horizontal="center" vertical="top" textRotation="255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9" fillId="0" borderId="57" xfId="0" applyFont="1" applyBorder="1" applyAlignment="1">
      <alignment/>
    </xf>
    <xf numFmtId="0" fontId="9" fillId="0" borderId="0" xfId="0" applyFont="1" applyAlignment="1">
      <alignment/>
    </xf>
    <xf numFmtId="0" fontId="5" fillId="34" borderId="25" xfId="0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0" fillId="36" borderId="12" xfId="0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horizontal="center" vertical="center"/>
      <protection/>
    </xf>
    <xf numFmtId="0" fontId="10" fillId="36" borderId="29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60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55" xfId="0" applyFont="1" applyBorder="1" applyAlignment="1" applyProtection="1">
      <alignment horizontal="left" vertical="center"/>
      <protection locked="0"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35" borderId="29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36" borderId="13" xfId="0" applyFont="1" applyFill="1" applyBorder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5" fillId="36" borderId="11" xfId="0" applyFont="1" applyFill="1" applyBorder="1" applyAlignment="1" applyProtection="1">
      <alignment horizontal="center"/>
      <protection locked="0"/>
    </xf>
    <xf numFmtId="0" fontId="5" fillId="36" borderId="15" xfId="0" applyFont="1" applyFill="1" applyBorder="1" applyAlignment="1" applyProtection="1">
      <alignment horizontal="center"/>
      <protection locked="0"/>
    </xf>
    <xf numFmtId="0" fontId="5" fillId="36" borderId="16" xfId="0" applyFont="1" applyFill="1" applyBorder="1" applyAlignment="1" applyProtection="1">
      <alignment horizontal="center"/>
      <protection locked="0"/>
    </xf>
    <xf numFmtId="0" fontId="5" fillId="36" borderId="17" xfId="0" applyFont="1" applyFill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zoomScale="80" zoomScaleNormal="80" zoomScalePageLayoutView="0" workbookViewId="0" topLeftCell="A13">
      <selection activeCell="J32" sqref="J32"/>
    </sheetView>
  </sheetViews>
  <sheetFormatPr defaultColWidth="9.00390625" defaultRowHeight="13.5"/>
  <cols>
    <col min="1" max="1" width="5.75390625" style="45" customWidth="1"/>
    <col min="2" max="2" width="10.50390625" style="45" customWidth="1"/>
    <col min="3" max="5" width="6.875" style="45" customWidth="1"/>
    <col min="6" max="27" width="6.50390625" style="45" customWidth="1"/>
    <col min="28" max="16384" width="9.00390625" style="45" customWidth="1"/>
  </cols>
  <sheetData>
    <row r="1" spans="1:27" ht="21" customHeight="1" thickBot="1">
      <c r="A1" s="162" t="s">
        <v>84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40"/>
      <c r="M1" s="40"/>
      <c r="N1" s="40"/>
      <c r="O1" s="40"/>
      <c r="P1" s="40"/>
      <c r="Q1" s="40"/>
      <c r="R1" s="40"/>
      <c r="S1" s="40"/>
      <c r="T1" s="40"/>
      <c r="U1" s="163" t="s">
        <v>58</v>
      </c>
      <c r="V1" s="163"/>
      <c r="W1" s="41"/>
      <c r="X1" s="42" t="s">
        <v>57</v>
      </c>
      <c r="Y1" s="43"/>
      <c r="Z1" s="42" t="s">
        <v>60</v>
      </c>
      <c r="AA1" s="44"/>
    </row>
    <row r="2" spans="1:28" s="51" customFormat="1" ht="32.25" customHeight="1" thickBot="1">
      <c r="A2" s="164" t="s">
        <v>0</v>
      </c>
      <c r="B2" s="165"/>
      <c r="C2" s="124"/>
      <c r="D2" s="125"/>
      <c r="E2" s="125"/>
      <c r="F2" s="125" t="s">
        <v>51</v>
      </c>
      <c r="G2" s="126"/>
      <c r="H2" s="46" t="s">
        <v>42</v>
      </c>
      <c r="I2" s="47" t="s">
        <v>33</v>
      </c>
      <c r="J2" s="47"/>
      <c r="K2" s="47" t="s">
        <v>34</v>
      </c>
      <c r="L2" s="47"/>
      <c r="M2" s="47" t="s">
        <v>35</v>
      </c>
      <c r="N2" s="48"/>
      <c r="O2" s="47" t="s">
        <v>27</v>
      </c>
      <c r="P2" s="49"/>
      <c r="Q2" s="47" t="s">
        <v>2</v>
      </c>
      <c r="R2" s="114">
        <f>SUM(J2+L2+N2+P2)</f>
        <v>0</v>
      </c>
      <c r="S2" s="124" t="s">
        <v>1</v>
      </c>
      <c r="T2" s="125"/>
      <c r="U2" s="125"/>
      <c r="V2" s="166"/>
      <c r="W2" s="167"/>
      <c r="X2" s="167"/>
      <c r="Y2" s="167"/>
      <c r="Z2" s="167"/>
      <c r="AA2" s="168"/>
      <c r="AB2" s="50"/>
    </row>
    <row r="3" spans="1:27" s="51" customFormat="1" ht="103.5" customHeight="1" thickBot="1">
      <c r="A3" s="52" t="s">
        <v>31</v>
      </c>
      <c r="B3" s="53" t="s">
        <v>32</v>
      </c>
      <c r="C3" s="54" t="s">
        <v>38</v>
      </c>
      <c r="D3" s="55" t="s">
        <v>39</v>
      </c>
      <c r="E3" s="55" t="s">
        <v>40</v>
      </c>
      <c r="F3" s="56" t="s">
        <v>3</v>
      </c>
      <c r="G3" s="57" t="s">
        <v>17</v>
      </c>
      <c r="H3" s="57" t="s">
        <v>18</v>
      </c>
      <c r="I3" s="57" t="s">
        <v>49</v>
      </c>
      <c r="J3" s="57" t="s">
        <v>19</v>
      </c>
      <c r="K3" s="58" t="s">
        <v>4</v>
      </c>
      <c r="L3" s="58" t="s">
        <v>5</v>
      </c>
      <c r="M3" s="58" t="s">
        <v>6</v>
      </c>
      <c r="N3" s="58" t="s">
        <v>7</v>
      </c>
      <c r="O3" s="58" t="s">
        <v>8</v>
      </c>
      <c r="P3" s="58" t="s">
        <v>9</v>
      </c>
      <c r="Q3" s="58" t="s">
        <v>20</v>
      </c>
      <c r="R3" s="57" t="s">
        <v>21</v>
      </c>
      <c r="S3" s="57" t="s">
        <v>22</v>
      </c>
      <c r="T3" s="57" t="s">
        <v>55</v>
      </c>
      <c r="U3" s="57" t="s">
        <v>50</v>
      </c>
      <c r="V3" s="58" t="s">
        <v>23</v>
      </c>
      <c r="W3" s="58" t="s">
        <v>24</v>
      </c>
      <c r="X3" s="58" t="s">
        <v>25</v>
      </c>
      <c r="Y3" s="58" t="s">
        <v>26</v>
      </c>
      <c r="Z3" s="59" t="s">
        <v>59</v>
      </c>
      <c r="AA3" s="60" t="s">
        <v>52</v>
      </c>
    </row>
    <row r="4" spans="1:27" ht="27.75" customHeight="1">
      <c r="A4" s="153" t="s">
        <v>11</v>
      </c>
      <c r="B4" s="61" t="s">
        <v>33</v>
      </c>
      <c r="C4" s="62"/>
      <c r="D4" s="63">
        <f>SUM(F4:AA4)</f>
        <v>0</v>
      </c>
      <c r="E4" s="64" t="e">
        <f>D4/C4</f>
        <v>#DIV/0!</v>
      </c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/>
      <c r="AA4" s="68"/>
    </row>
    <row r="5" spans="1:27" ht="27.75" customHeight="1">
      <c r="A5" s="154"/>
      <c r="B5" s="69" t="s">
        <v>34</v>
      </c>
      <c r="C5" s="70"/>
      <c r="D5" s="71">
        <f>SUM(F5:AA5)</f>
        <v>0</v>
      </c>
      <c r="E5" s="72" t="e">
        <f aca="true" t="shared" si="0" ref="E5:E12">D5/C5</f>
        <v>#DIV/0!</v>
      </c>
      <c r="F5" s="73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5"/>
      <c r="AA5" s="76"/>
    </row>
    <row r="6" spans="1:27" ht="27.75" customHeight="1">
      <c r="A6" s="154"/>
      <c r="B6" s="69" t="s">
        <v>35</v>
      </c>
      <c r="C6" s="70"/>
      <c r="D6" s="71">
        <f>SUM(F6:AA6)</f>
        <v>0</v>
      </c>
      <c r="E6" s="72" t="e">
        <f t="shared" si="0"/>
        <v>#DIV/0!</v>
      </c>
      <c r="F6" s="73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5"/>
      <c r="AA6" s="76"/>
    </row>
    <row r="7" spans="1:27" ht="27.75" customHeight="1" thickBot="1">
      <c r="A7" s="155"/>
      <c r="B7" s="77" t="s">
        <v>36</v>
      </c>
      <c r="C7" s="78">
        <f>SUM(C4:C6)</f>
        <v>0</v>
      </c>
      <c r="D7" s="79">
        <f>SUM(D4:D6)</f>
        <v>0</v>
      </c>
      <c r="E7" s="80" t="e">
        <f t="shared" si="0"/>
        <v>#DIV/0!</v>
      </c>
      <c r="F7" s="81">
        <f aca="true" t="shared" si="1" ref="F7:AA7">SUM(F4:F6)</f>
        <v>0</v>
      </c>
      <c r="G7" s="82">
        <f t="shared" si="1"/>
        <v>0</v>
      </c>
      <c r="H7" s="82">
        <f t="shared" si="1"/>
        <v>0</v>
      </c>
      <c r="I7" s="82">
        <f>SUM(I4:I6)</f>
        <v>0</v>
      </c>
      <c r="J7" s="82">
        <f t="shared" si="1"/>
        <v>0</v>
      </c>
      <c r="K7" s="82">
        <f t="shared" si="1"/>
        <v>0</v>
      </c>
      <c r="L7" s="82">
        <f t="shared" si="1"/>
        <v>0</v>
      </c>
      <c r="M7" s="82">
        <f t="shared" si="1"/>
        <v>0</v>
      </c>
      <c r="N7" s="82">
        <f t="shared" si="1"/>
        <v>0</v>
      </c>
      <c r="O7" s="82">
        <f t="shared" si="1"/>
        <v>0</v>
      </c>
      <c r="P7" s="82">
        <f>SUM(P4:P6)</f>
        <v>0</v>
      </c>
      <c r="Q7" s="82">
        <f t="shared" si="1"/>
        <v>0</v>
      </c>
      <c r="R7" s="82">
        <f>SUM(R4:R6)</f>
        <v>0</v>
      </c>
      <c r="S7" s="82">
        <f t="shared" si="1"/>
        <v>0</v>
      </c>
      <c r="T7" s="82">
        <f t="shared" si="1"/>
        <v>0</v>
      </c>
      <c r="U7" s="82">
        <f>SUM(U4:U6)</f>
        <v>0</v>
      </c>
      <c r="V7" s="82">
        <f t="shared" si="1"/>
        <v>0</v>
      </c>
      <c r="W7" s="82">
        <f t="shared" si="1"/>
        <v>0</v>
      </c>
      <c r="X7" s="82">
        <f t="shared" si="1"/>
        <v>0</v>
      </c>
      <c r="Y7" s="82">
        <f t="shared" si="1"/>
        <v>0</v>
      </c>
      <c r="Z7" s="82">
        <f t="shared" si="1"/>
        <v>0</v>
      </c>
      <c r="AA7" s="83">
        <f t="shared" si="1"/>
        <v>0</v>
      </c>
    </row>
    <row r="8" spans="1:27" ht="27.75" customHeight="1">
      <c r="A8" s="153" t="s">
        <v>12</v>
      </c>
      <c r="B8" s="61" t="s">
        <v>33</v>
      </c>
      <c r="C8" s="62"/>
      <c r="D8" s="63">
        <f>SUM(F8:AA8)</f>
        <v>0</v>
      </c>
      <c r="E8" s="64" t="e">
        <f>D8/C8</f>
        <v>#DIV/0!</v>
      </c>
      <c r="F8" s="65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A8" s="68"/>
    </row>
    <row r="9" spans="1:28" ht="27.75" customHeight="1">
      <c r="A9" s="154"/>
      <c r="B9" s="69" t="s">
        <v>34</v>
      </c>
      <c r="C9" s="70"/>
      <c r="D9" s="71">
        <f>SUM(F9:AA9)</f>
        <v>0</v>
      </c>
      <c r="E9" s="72" t="e">
        <f t="shared" si="0"/>
        <v>#DIV/0!</v>
      </c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5"/>
      <c r="AA9" s="76"/>
      <c r="AB9" s="84"/>
    </row>
    <row r="10" spans="1:27" ht="27.75" customHeight="1">
      <c r="A10" s="154"/>
      <c r="B10" s="69" t="s">
        <v>35</v>
      </c>
      <c r="C10" s="70"/>
      <c r="D10" s="71">
        <f>SUM(F10:AA10)</f>
        <v>0</v>
      </c>
      <c r="E10" s="72" t="e">
        <f t="shared" si="0"/>
        <v>#DIV/0!</v>
      </c>
      <c r="F10" s="73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5"/>
      <c r="AA10" s="76"/>
    </row>
    <row r="11" spans="1:27" ht="27.75" customHeight="1" thickBot="1">
      <c r="A11" s="155"/>
      <c r="B11" s="77" t="s">
        <v>37</v>
      </c>
      <c r="C11" s="78">
        <f>SUM(C8:C10)</f>
        <v>0</v>
      </c>
      <c r="D11" s="79">
        <f>SUM(D8:D10)</f>
        <v>0</v>
      </c>
      <c r="E11" s="80" t="e">
        <f t="shared" si="0"/>
        <v>#DIV/0!</v>
      </c>
      <c r="F11" s="81">
        <f>SUM(F8:F10)</f>
        <v>0</v>
      </c>
      <c r="G11" s="82">
        <f aca="true" t="shared" si="2" ref="G11:AA11">SUM(G8:G10)</f>
        <v>0</v>
      </c>
      <c r="H11" s="82">
        <f t="shared" si="2"/>
        <v>0</v>
      </c>
      <c r="I11" s="82">
        <f t="shared" si="2"/>
        <v>0</v>
      </c>
      <c r="J11" s="82">
        <f t="shared" si="2"/>
        <v>0</v>
      </c>
      <c r="K11" s="82">
        <f t="shared" si="2"/>
        <v>0</v>
      </c>
      <c r="L11" s="82">
        <f t="shared" si="2"/>
        <v>0</v>
      </c>
      <c r="M11" s="82">
        <f t="shared" si="2"/>
        <v>0</v>
      </c>
      <c r="N11" s="82">
        <f t="shared" si="2"/>
        <v>0</v>
      </c>
      <c r="O11" s="82">
        <f t="shared" si="2"/>
        <v>0</v>
      </c>
      <c r="P11" s="82">
        <f t="shared" si="2"/>
        <v>0</v>
      </c>
      <c r="Q11" s="82">
        <f t="shared" si="2"/>
        <v>0</v>
      </c>
      <c r="R11" s="82">
        <f t="shared" si="2"/>
        <v>0</v>
      </c>
      <c r="S11" s="82">
        <f t="shared" si="2"/>
        <v>0</v>
      </c>
      <c r="T11" s="82">
        <f t="shared" si="2"/>
        <v>0</v>
      </c>
      <c r="U11" s="82">
        <f t="shared" si="2"/>
        <v>0</v>
      </c>
      <c r="V11" s="82">
        <f t="shared" si="2"/>
        <v>0</v>
      </c>
      <c r="W11" s="82">
        <f t="shared" si="2"/>
        <v>0</v>
      </c>
      <c r="X11" s="82">
        <f t="shared" si="2"/>
        <v>0</v>
      </c>
      <c r="Y11" s="82">
        <f t="shared" si="2"/>
        <v>0</v>
      </c>
      <c r="Z11" s="82">
        <f>SUM(Z8:Z10)</f>
        <v>0</v>
      </c>
      <c r="AA11" s="83">
        <f t="shared" si="2"/>
        <v>0</v>
      </c>
    </row>
    <row r="12" spans="1:27" ht="27.75" customHeight="1" thickBot="1">
      <c r="A12" s="85" t="s">
        <v>10</v>
      </c>
      <c r="B12" s="86" t="s">
        <v>41</v>
      </c>
      <c r="C12" s="87">
        <f>SUM(C7+C11)</f>
        <v>0</v>
      </c>
      <c r="D12" s="88">
        <f>SUM(D7+D11)</f>
        <v>0</v>
      </c>
      <c r="E12" s="89" t="e">
        <f t="shared" si="0"/>
        <v>#DIV/0!</v>
      </c>
      <c r="F12" s="90">
        <f>SUM(F7+F11)</f>
        <v>0</v>
      </c>
      <c r="G12" s="91">
        <f aca="true" t="shared" si="3" ref="G12:AA12">SUM(G7+G11)</f>
        <v>0</v>
      </c>
      <c r="H12" s="91">
        <f t="shared" si="3"/>
        <v>0</v>
      </c>
      <c r="I12" s="91">
        <f t="shared" si="3"/>
        <v>0</v>
      </c>
      <c r="J12" s="91">
        <f t="shared" si="3"/>
        <v>0</v>
      </c>
      <c r="K12" s="91">
        <f t="shared" si="3"/>
        <v>0</v>
      </c>
      <c r="L12" s="91">
        <f t="shared" si="3"/>
        <v>0</v>
      </c>
      <c r="M12" s="91">
        <f t="shared" si="3"/>
        <v>0</v>
      </c>
      <c r="N12" s="91">
        <f t="shared" si="3"/>
        <v>0</v>
      </c>
      <c r="O12" s="91">
        <f t="shared" si="3"/>
        <v>0</v>
      </c>
      <c r="P12" s="91">
        <f t="shared" si="3"/>
        <v>0</v>
      </c>
      <c r="Q12" s="91">
        <f t="shared" si="3"/>
        <v>0</v>
      </c>
      <c r="R12" s="91">
        <f t="shared" si="3"/>
        <v>0</v>
      </c>
      <c r="S12" s="91">
        <f t="shared" si="3"/>
        <v>0</v>
      </c>
      <c r="T12" s="91">
        <f t="shared" si="3"/>
        <v>0</v>
      </c>
      <c r="U12" s="91">
        <f t="shared" si="3"/>
        <v>0</v>
      </c>
      <c r="V12" s="91">
        <f t="shared" si="3"/>
        <v>0</v>
      </c>
      <c r="W12" s="91">
        <f t="shared" si="3"/>
        <v>0</v>
      </c>
      <c r="X12" s="91">
        <f t="shared" si="3"/>
        <v>0</v>
      </c>
      <c r="Y12" s="91">
        <f t="shared" si="3"/>
        <v>0</v>
      </c>
      <c r="Z12" s="91">
        <f>SUM(Z7+Z11)</f>
        <v>0</v>
      </c>
      <c r="AA12" s="92">
        <f t="shared" si="3"/>
        <v>0</v>
      </c>
    </row>
    <row r="13" spans="1:27" ht="91.5" customHeight="1">
      <c r="A13" s="133" t="s">
        <v>13</v>
      </c>
      <c r="B13" s="134"/>
      <c r="C13" s="134"/>
      <c r="D13" s="134"/>
      <c r="E13" s="135"/>
      <c r="F13" s="93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5"/>
      <c r="AA13" s="96"/>
    </row>
    <row r="14" spans="1:27" ht="28.5" customHeight="1">
      <c r="A14" s="156" t="s">
        <v>14</v>
      </c>
      <c r="B14" s="157"/>
      <c r="C14" s="157"/>
      <c r="D14" s="157"/>
      <c r="E14" s="158"/>
      <c r="F14" s="97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  <c r="AA14" s="100"/>
    </row>
    <row r="15" spans="1:27" ht="28.5" customHeight="1">
      <c r="A15" s="130" t="s">
        <v>53</v>
      </c>
      <c r="B15" s="131"/>
      <c r="C15" s="131"/>
      <c r="D15" s="131"/>
      <c r="E15" s="132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3"/>
      <c r="AA15" s="104"/>
    </row>
    <row r="16" spans="1:27" ht="29.25" customHeight="1" thickBot="1">
      <c r="A16" s="159" t="s">
        <v>61</v>
      </c>
      <c r="B16" s="160"/>
      <c r="C16" s="160"/>
      <c r="D16" s="160"/>
      <c r="E16" s="161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7"/>
      <c r="AA16" s="108"/>
    </row>
    <row r="17" spans="1:28" ht="10.5" customHeight="1" thickBot="1">
      <c r="A17" s="109"/>
      <c r="B17" s="109"/>
      <c r="C17" s="109"/>
      <c r="D17" s="109"/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1"/>
      <c r="Y17" s="110"/>
      <c r="Z17" s="110"/>
      <c r="AA17" s="110"/>
      <c r="AB17" s="110"/>
    </row>
    <row r="18" spans="1:27" ht="22.5" customHeight="1">
      <c r="A18" s="133" t="s">
        <v>43</v>
      </c>
      <c r="B18" s="134"/>
      <c r="C18" s="134"/>
      <c r="D18" s="134"/>
      <c r="E18" s="135"/>
      <c r="F18" s="136"/>
      <c r="G18" s="137"/>
      <c r="H18" s="137"/>
      <c r="I18" s="137"/>
      <c r="J18" s="137"/>
      <c r="K18" s="138" t="s">
        <v>15</v>
      </c>
      <c r="L18" s="134"/>
      <c r="M18" s="134"/>
      <c r="N18" s="139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2"/>
    </row>
    <row r="19" spans="1:27" ht="22.5" customHeight="1" thickBot="1">
      <c r="A19" s="143" t="s">
        <v>44</v>
      </c>
      <c r="B19" s="144"/>
      <c r="C19" s="144"/>
      <c r="D19" s="144"/>
      <c r="E19" s="145"/>
      <c r="F19" s="146"/>
      <c r="G19" s="147"/>
      <c r="H19" s="147"/>
      <c r="I19" s="147"/>
      <c r="J19" s="147"/>
      <c r="K19" s="148" t="s">
        <v>15</v>
      </c>
      <c r="L19" s="144"/>
      <c r="M19" s="144"/>
      <c r="N19" s="149"/>
      <c r="O19" s="150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</row>
    <row r="20" spans="1:27" ht="22.5" customHeight="1">
      <c r="A20" s="133" t="s">
        <v>45</v>
      </c>
      <c r="B20" s="134"/>
      <c r="C20" s="134"/>
      <c r="D20" s="134"/>
      <c r="E20" s="135"/>
      <c r="F20" s="136"/>
      <c r="G20" s="137"/>
      <c r="H20" s="137"/>
      <c r="I20" s="137"/>
      <c r="J20" s="137"/>
      <c r="K20" s="138" t="s">
        <v>15</v>
      </c>
      <c r="L20" s="134"/>
      <c r="M20" s="134"/>
      <c r="N20" s="139"/>
      <c r="O20" s="140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</row>
    <row r="21" spans="1:27" ht="22.5" customHeight="1" thickBot="1">
      <c r="A21" s="143" t="s">
        <v>46</v>
      </c>
      <c r="B21" s="144"/>
      <c r="C21" s="144"/>
      <c r="D21" s="144"/>
      <c r="E21" s="145"/>
      <c r="F21" s="146"/>
      <c r="G21" s="147"/>
      <c r="H21" s="147"/>
      <c r="I21" s="147"/>
      <c r="J21" s="147"/>
      <c r="K21" s="148" t="s">
        <v>15</v>
      </c>
      <c r="L21" s="144"/>
      <c r="M21" s="144"/>
      <c r="N21" s="149"/>
      <c r="O21" s="150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</row>
    <row r="22" spans="1:27" ht="22.5" customHeight="1">
      <c r="A22" s="133" t="s">
        <v>47</v>
      </c>
      <c r="B22" s="134"/>
      <c r="C22" s="134"/>
      <c r="D22" s="134"/>
      <c r="E22" s="135"/>
      <c r="F22" s="136"/>
      <c r="G22" s="137"/>
      <c r="H22" s="137"/>
      <c r="I22" s="137"/>
      <c r="J22" s="137"/>
      <c r="K22" s="138" t="s">
        <v>15</v>
      </c>
      <c r="L22" s="134"/>
      <c r="M22" s="134"/>
      <c r="N22" s="139"/>
      <c r="O22" s="140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2"/>
    </row>
    <row r="23" spans="1:27" ht="22.5" customHeight="1" thickBot="1">
      <c r="A23" s="143" t="s">
        <v>48</v>
      </c>
      <c r="B23" s="144"/>
      <c r="C23" s="144"/>
      <c r="D23" s="144"/>
      <c r="E23" s="145"/>
      <c r="F23" s="146"/>
      <c r="G23" s="147"/>
      <c r="H23" s="147"/>
      <c r="I23" s="147"/>
      <c r="J23" s="147"/>
      <c r="K23" s="148" t="s">
        <v>15</v>
      </c>
      <c r="L23" s="144"/>
      <c r="M23" s="144"/>
      <c r="N23" s="149"/>
      <c r="O23" s="150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2"/>
    </row>
    <row r="24" spans="1:27" ht="22.5" customHeight="1" thickBot="1">
      <c r="A24" s="127" t="s">
        <v>80</v>
      </c>
      <c r="B24" s="128"/>
      <c r="C24" s="128"/>
      <c r="D24" s="128"/>
      <c r="E24" s="129"/>
      <c r="F24" s="124"/>
      <c r="G24" s="125"/>
      <c r="H24" s="125"/>
      <c r="I24" s="125"/>
      <c r="J24" s="125"/>
      <c r="K24" s="125"/>
      <c r="L24" s="125"/>
      <c r="M24" s="126"/>
      <c r="N24" s="121" t="s">
        <v>79</v>
      </c>
      <c r="O24" s="122"/>
      <c r="P24" s="122"/>
      <c r="Q24" s="122"/>
      <c r="R24" s="122"/>
      <c r="S24" s="123"/>
      <c r="T24" s="124"/>
      <c r="U24" s="125"/>
      <c r="V24" s="125"/>
      <c r="W24" s="125"/>
      <c r="X24" s="125"/>
      <c r="Y24" s="125"/>
      <c r="Z24" s="125"/>
      <c r="AA24" s="126"/>
    </row>
    <row r="25" spans="1:27" ht="22.5" customHeight="1">
      <c r="A25" s="172" t="s">
        <v>83</v>
      </c>
      <c r="B25" s="173"/>
      <c r="C25" s="173"/>
      <c r="D25" s="173"/>
      <c r="E25" s="174"/>
      <c r="F25" s="118" t="s">
        <v>28</v>
      </c>
      <c r="G25" s="169"/>
      <c r="H25" s="169"/>
      <c r="I25" s="169"/>
      <c r="J25" s="115" t="s">
        <v>16</v>
      </c>
      <c r="K25" s="169"/>
      <c r="L25" s="169"/>
      <c r="M25" s="169"/>
      <c r="N25" s="115" t="s">
        <v>54</v>
      </c>
      <c r="O25" s="169"/>
      <c r="P25" s="187"/>
      <c r="Q25" s="118" t="s">
        <v>76</v>
      </c>
      <c r="R25" s="169"/>
      <c r="S25" s="169"/>
      <c r="T25" s="169"/>
      <c r="U25" s="115" t="s">
        <v>16</v>
      </c>
      <c r="V25" s="169"/>
      <c r="W25" s="169"/>
      <c r="X25" s="169"/>
      <c r="Y25" s="115" t="s">
        <v>54</v>
      </c>
      <c r="Z25" s="181"/>
      <c r="AA25" s="182"/>
    </row>
    <row r="26" spans="1:27" ht="22.5" customHeight="1">
      <c r="A26" s="175"/>
      <c r="B26" s="176"/>
      <c r="C26" s="176"/>
      <c r="D26" s="176"/>
      <c r="E26" s="177"/>
      <c r="F26" s="119" t="s">
        <v>29</v>
      </c>
      <c r="G26" s="170"/>
      <c r="H26" s="170"/>
      <c r="I26" s="170"/>
      <c r="J26" s="116" t="s">
        <v>16</v>
      </c>
      <c r="K26" s="170"/>
      <c r="L26" s="170"/>
      <c r="M26" s="170"/>
      <c r="N26" s="116" t="s">
        <v>54</v>
      </c>
      <c r="O26" s="170"/>
      <c r="P26" s="188"/>
      <c r="Q26" s="119" t="s">
        <v>77</v>
      </c>
      <c r="R26" s="170"/>
      <c r="S26" s="170"/>
      <c r="T26" s="170"/>
      <c r="U26" s="116" t="s">
        <v>16</v>
      </c>
      <c r="V26" s="170"/>
      <c r="W26" s="170"/>
      <c r="X26" s="170"/>
      <c r="Y26" s="116" t="s">
        <v>54</v>
      </c>
      <c r="Z26" s="183"/>
      <c r="AA26" s="184"/>
    </row>
    <row r="27" spans="1:27" ht="22.5" customHeight="1" thickBot="1">
      <c r="A27" s="178"/>
      <c r="B27" s="179"/>
      <c r="C27" s="179"/>
      <c r="D27" s="179"/>
      <c r="E27" s="180"/>
      <c r="F27" s="120" t="s">
        <v>30</v>
      </c>
      <c r="G27" s="171"/>
      <c r="H27" s="171"/>
      <c r="I27" s="171"/>
      <c r="J27" s="117" t="s">
        <v>16</v>
      </c>
      <c r="K27" s="171"/>
      <c r="L27" s="171"/>
      <c r="M27" s="171"/>
      <c r="N27" s="117" t="s">
        <v>54</v>
      </c>
      <c r="O27" s="171"/>
      <c r="P27" s="189"/>
      <c r="Q27" s="120" t="s">
        <v>78</v>
      </c>
      <c r="R27" s="171"/>
      <c r="S27" s="171"/>
      <c r="T27" s="171"/>
      <c r="U27" s="117" t="s">
        <v>16</v>
      </c>
      <c r="V27" s="171"/>
      <c r="W27" s="171"/>
      <c r="X27" s="171"/>
      <c r="Y27" s="117" t="s">
        <v>54</v>
      </c>
      <c r="Z27" s="185"/>
      <c r="AA27" s="186"/>
    </row>
    <row r="28" spans="1:27" ht="23.25" customHeight="1">
      <c r="A28" s="112" t="s">
        <v>56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27" ht="23.25" customHeight="1">
      <c r="A29" s="113" t="s">
        <v>75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</row>
    <row r="30" ht="23.25" customHeight="1">
      <c r="A30" s="113" t="s">
        <v>82</v>
      </c>
    </row>
    <row r="31" ht="23.25" customHeight="1">
      <c r="A31" s="113" t="s">
        <v>81</v>
      </c>
    </row>
    <row r="32" ht="27.75" customHeight="1"/>
    <row r="33" ht="27.75" customHeight="1"/>
    <row r="34" ht="27.75" customHeight="1"/>
    <row r="35" ht="27.75" customHeight="1"/>
    <row r="36" ht="27.75" customHeight="1"/>
  </sheetData>
  <sheetProtection/>
  <mergeCells count="60">
    <mergeCell ref="A25:E27"/>
    <mergeCell ref="V25:X25"/>
    <mergeCell ref="V26:X26"/>
    <mergeCell ref="V27:X27"/>
    <mergeCell ref="Z25:AA25"/>
    <mergeCell ref="Z26:AA26"/>
    <mergeCell ref="Z27:AA27"/>
    <mergeCell ref="O25:P25"/>
    <mergeCell ref="O26:P26"/>
    <mergeCell ref="O27:P27"/>
    <mergeCell ref="R25:T25"/>
    <mergeCell ref="R26:T26"/>
    <mergeCell ref="R27:T27"/>
    <mergeCell ref="G25:I25"/>
    <mergeCell ref="G26:I26"/>
    <mergeCell ref="G27:I27"/>
    <mergeCell ref="K25:M25"/>
    <mergeCell ref="K26:M26"/>
    <mergeCell ref="K27:M27"/>
    <mergeCell ref="A1:K1"/>
    <mergeCell ref="U1:V1"/>
    <mergeCell ref="A2:B2"/>
    <mergeCell ref="C2:E2"/>
    <mergeCell ref="F2:G2"/>
    <mergeCell ref="S2:U2"/>
    <mergeCell ref="V2:AA2"/>
    <mergeCell ref="A4:A7"/>
    <mergeCell ref="A8:A11"/>
    <mergeCell ref="A13:E13"/>
    <mergeCell ref="A14:E14"/>
    <mergeCell ref="A16:E16"/>
    <mergeCell ref="A18:E18"/>
    <mergeCell ref="O21:AA21"/>
    <mergeCell ref="F18:J18"/>
    <mergeCell ref="K18:N18"/>
    <mergeCell ref="O18:AA18"/>
    <mergeCell ref="A19:E19"/>
    <mergeCell ref="F19:J19"/>
    <mergeCell ref="K19:N19"/>
    <mergeCell ref="O19:AA19"/>
    <mergeCell ref="F23:J23"/>
    <mergeCell ref="K23:N23"/>
    <mergeCell ref="O23:AA23"/>
    <mergeCell ref="A20:E20"/>
    <mergeCell ref="F20:J20"/>
    <mergeCell ref="K20:N20"/>
    <mergeCell ref="O20:AA20"/>
    <mergeCell ref="A21:E21"/>
    <mergeCell ref="F21:J21"/>
    <mergeCell ref="K21:N21"/>
    <mergeCell ref="N24:S24"/>
    <mergeCell ref="F24:M24"/>
    <mergeCell ref="T24:AA24"/>
    <mergeCell ref="A24:E24"/>
    <mergeCell ref="A15:E15"/>
    <mergeCell ref="A22:E22"/>
    <mergeCell ref="F22:J22"/>
    <mergeCell ref="K22:N22"/>
    <mergeCell ref="O22:AA22"/>
    <mergeCell ref="A23:E2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3.5"/>
  <cols>
    <col min="2" max="3" width="9.00390625" style="1" customWidth="1"/>
  </cols>
  <sheetData>
    <row r="1" ht="18.75">
      <c r="A1" s="30" t="s">
        <v>62</v>
      </c>
    </row>
    <row r="3" ht="20.25" customHeight="1" thickBot="1">
      <c r="C3" s="5" t="s">
        <v>64</v>
      </c>
    </row>
    <row r="4" spans="2:16" ht="19.5" customHeight="1" thickBot="1">
      <c r="B4" s="23" t="s">
        <v>63</v>
      </c>
      <c r="C4" s="24" t="s">
        <v>65</v>
      </c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9.5" customHeight="1">
      <c r="A5" s="3"/>
      <c r="B5" s="6" t="s">
        <v>66</v>
      </c>
      <c r="C5" s="28">
        <v>1</v>
      </c>
      <c r="D5" s="1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2:16" ht="19.5" customHeight="1">
      <c r="B6" s="9" t="s">
        <v>67</v>
      </c>
      <c r="C6" s="17">
        <v>2</v>
      </c>
      <c r="D6" s="1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0"/>
    </row>
    <row r="7" spans="2:16" ht="19.5" customHeight="1">
      <c r="B7" s="9" t="s">
        <v>68</v>
      </c>
      <c r="C7" s="17">
        <v>2</v>
      </c>
      <c r="D7" s="1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0"/>
    </row>
    <row r="8" spans="2:16" ht="19.5" customHeight="1" thickBot="1">
      <c r="B8" s="31" t="s">
        <v>36</v>
      </c>
      <c r="C8" s="32">
        <f>SUM(C5:C7)</f>
        <v>5</v>
      </c>
      <c r="D8" s="33">
        <f aca="true" t="shared" si="0" ref="D8:P8">SUM(D5:D7)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2">
        <f t="shared" si="0"/>
        <v>0</v>
      </c>
    </row>
    <row r="9" spans="2:16" ht="19.5" customHeight="1">
      <c r="B9" s="6" t="s">
        <v>69</v>
      </c>
      <c r="C9" s="28">
        <v>2</v>
      </c>
      <c r="D9" s="1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2:16" ht="19.5" customHeight="1">
      <c r="B10" s="9" t="s">
        <v>70</v>
      </c>
      <c r="C10" s="17">
        <v>2</v>
      </c>
      <c r="D10" s="1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0"/>
    </row>
    <row r="11" spans="2:16" ht="19.5" customHeight="1">
      <c r="B11" s="9" t="s">
        <v>71</v>
      </c>
      <c r="C11" s="17">
        <v>3</v>
      </c>
      <c r="D11" s="1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/>
    </row>
    <row r="12" spans="2:16" ht="19.5" customHeight="1" thickBot="1">
      <c r="B12" s="31" t="s">
        <v>37</v>
      </c>
      <c r="C12" s="32">
        <f>SUM(C9:C11)</f>
        <v>7</v>
      </c>
      <c r="D12" s="33">
        <f aca="true" t="shared" si="1" ref="D12:P12">SUM(D9:D11)</f>
        <v>0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2">
        <f t="shared" si="1"/>
        <v>0</v>
      </c>
    </row>
    <row r="13" spans="2:16" ht="19.5" customHeight="1" thickBot="1">
      <c r="B13" s="35" t="s">
        <v>41</v>
      </c>
      <c r="C13" s="36">
        <f>SUM(C8+C12)</f>
        <v>12</v>
      </c>
      <c r="D13" s="37">
        <f aca="true" t="shared" si="2" ref="D13:P13">SUM(D8+D12)</f>
        <v>0</v>
      </c>
      <c r="E13" s="38">
        <f t="shared" si="2"/>
        <v>0</v>
      </c>
      <c r="F13" s="38">
        <f t="shared" si="2"/>
        <v>0</v>
      </c>
      <c r="G13" s="38">
        <f t="shared" si="2"/>
        <v>0</v>
      </c>
      <c r="H13" s="38">
        <f t="shared" si="2"/>
        <v>0</v>
      </c>
      <c r="I13" s="38">
        <f t="shared" si="2"/>
        <v>0</v>
      </c>
      <c r="J13" s="38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8">
        <f t="shared" si="2"/>
        <v>0</v>
      </c>
      <c r="O13" s="38">
        <f t="shared" si="2"/>
        <v>0</v>
      </c>
      <c r="P13" s="36">
        <f t="shared" si="2"/>
        <v>0</v>
      </c>
    </row>
    <row r="14" spans="2:16" ht="60.75" customHeight="1">
      <c r="B14" s="29" t="s">
        <v>73</v>
      </c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</row>
    <row r="15" spans="2:16" ht="38.25" customHeight="1">
      <c r="B15" s="2" t="s">
        <v>14</v>
      </c>
      <c r="C15" s="17"/>
      <c r="D15" s="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0"/>
    </row>
    <row r="16" spans="2:16" ht="48.75" customHeight="1">
      <c r="B16" s="11" t="s">
        <v>74</v>
      </c>
      <c r="C16" s="17"/>
      <c r="D16" s="1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0"/>
    </row>
    <row r="17" spans="2:16" ht="54" customHeight="1" thickBot="1">
      <c r="B17" s="39" t="s">
        <v>72</v>
      </c>
      <c r="C17" s="18"/>
      <c r="D17" s="1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</sheetData>
  <sheetProtection/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段野雅之</dc:creator>
  <cp:keywords/>
  <dc:description/>
  <cp:lastModifiedBy>京都府中学校体育連盟</cp:lastModifiedBy>
  <cp:lastPrinted>2022-03-31T00:12:29Z</cp:lastPrinted>
  <dcterms:created xsi:type="dcterms:W3CDTF">1997-01-08T22:48:59Z</dcterms:created>
  <dcterms:modified xsi:type="dcterms:W3CDTF">2022-03-31T00:12:59Z</dcterms:modified>
  <cp:category/>
  <cp:version/>
  <cp:contentType/>
  <cp:contentStatus/>
</cp:coreProperties>
</file>